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activeTab="3"/>
  </bookViews>
  <sheets>
    <sheet name="дев 00 и мл" sheetId="1" r:id="rId1"/>
    <sheet name="маль 03 и мл." sheetId="2" r:id="rId2"/>
    <sheet name="мал 00-02" sheetId="3" r:id="rId3"/>
    <sheet name="общий зачет" sheetId="4" r:id="rId4"/>
  </sheets>
  <definedNames>
    <definedName name="е11">#REF!</definedName>
  </definedNames>
  <calcPr fullCalcOnLoad="1"/>
</workbook>
</file>

<file path=xl/sharedStrings.xml><?xml version="1.0" encoding="utf-8"?>
<sst xmlns="http://schemas.openxmlformats.org/spreadsheetml/2006/main" count="196" uniqueCount="53">
  <si>
    <t>г. Новокузнецк</t>
  </si>
  <si>
    <t>г.р.</t>
  </si>
  <si>
    <t>разряд</t>
  </si>
  <si>
    <t xml:space="preserve">Главный секретарь                                                    </t>
  </si>
  <si>
    <t xml:space="preserve">Главный судья                                                        </t>
  </si>
  <si>
    <t>б/р</t>
  </si>
  <si>
    <t>3-ю</t>
  </si>
  <si>
    <t>имя</t>
  </si>
  <si>
    <t>Фамилия</t>
  </si>
  <si>
    <t>место</t>
  </si>
  <si>
    <t>Дуплинская Е.О.</t>
  </si>
  <si>
    <t>тренер</t>
  </si>
  <si>
    <t>Ларионова И.А.</t>
  </si>
  <si>
    <t>Штайгер Катя</t>
  </si>
  <si>
    <t>Марков Никита</t>
  </si>
  <si>
    <t>Чащина О.Н.</t>
  </si>
  <si>
    <t>Чащин Данил</t>
  </si>
  <si>
    <t xml:space="preserve">Девочки 2000 г.р. и младше </t>
  </si>
  <si>
    <t>Поздяев Михаил</t>
  </si>
  <si>
    <t>Шахова Екатерина</t>
  </si>
  <si>
    <t>Горлов Влад</t>
  </si>
  <si>
    <t>Штайгер Екатерина</t>
  </si>
  <si>
    <t>Донцов Александр</t>
  </si>
  <si>
    <t>Донцов Владимир</t>
  </si>
  <si>
    <t>Чиков Александр</t>
  </si>
  <si>
    <t>2-ю</t>
  </si>
  <si>
    <t>1-ю</t>
  </si>
  <si>
    <t>ИТОГОВЫЙ ПРОТОКОЛ</t>
  </si>
  <si>
    <t xml:space="preserve">Новогоднего фестиваля по боулдерингу </t>
  </si>
  <si>
    <t xml:space="preserve"> "Веселый боулдер"</t>
  </si>
  <si>
    <t>8 января 2014 г.</t>
  </si>
  <si>
    <t>боулдеринг</t>
  </si>
  <si>
    <t xml:space="preserve">Мальчики 2000-2002 г.р. </t>
  </si>
  <si>
    <t xml:space="preserve">Мальчики 2003 и младше </t>
  </si>
  <si>
    <t>Михайлов Михаил</t>
  </si>
  <si>
    <t>II</t>
  </si>
  <si>
    <t>Бабошин Игорь</t>
  </si>
  <si>
    <t>Болдашева Елизавета</t>
  </si>
  <si>
    <t>Поздяева Алена</t>
  </si>
  <si>
    <t>Калина Михаил</t>
  </si>
  <si>
    <t>Калина Ю.В.</t>
  </si>
  <si>
    <t>III</t>
  </si>
  <si>
    <t>Сумма</t>
  </si>
  <si>
    <t>ТОР</t>
  </si>
  <si>
    <t>поп</t>
  </si>
  <si>
    <t>Тарнаков Костя</t>
  </si>
  <si>
    <t>Левин Миша</t>
  </si>
  <si>
    <t>Балесков Миша</t>
  </si>
  <si>
    <t>Подгорнов Саша</t>
  </si>
  <si>
    <t>Жабыкин Егор</t>
  </si>
  <si>
    <t>баллы</t>
  </si>
  <si>
    <t>итог</t>
  </si>
  <si>
    <t>общий зачет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</si>
</sst>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mm:ss.00"/>
    <numFmt numFmtId="170" formatCode="[$-FC19]d\ mmmm\ yyyy\ &quot;г.&quot;"/>
    <numFmt numFmtId="171" formatCode="hh:mm:ss"/>
    <numFmt numFmtId="172" formatCode="mm:ss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i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0" xfId="61" applyNumberFormat="1" applyFont="1" applyBorder="1" applyAlignment="1">
      <alignment horizontal="center"/>
    </xf>
    <xf numFmtId="0" fontId="32" fillId="0" borderId="11" xfId="61" applyNumberFormat="1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shrinkToFit="1"/>
    </xf>
    <xf numFmtId="0" fontId="32" fillId="0" borderId="10" xfId="0" applyFont="1" applyFill="1" applyBorder="1" applyAlignment="1">
      <alignment horizontal="center" shrinkToFit="1"/>
    </xf>
    <xf numFmtId="0" fontId="31" fillId="0" borderId="14" xfId="0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2" fillId="0" borderId="0" xfId="61" applyNumberFormat="1" applyFont="1" applyBorder="1" applyAlignment="1">
      <alignment horizontal="center"/>
    </xf>
    <xf numFmtId="2" fontId="32" fillId="0" borderId="0" xfId="0" applyNumberFormat="1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32" fillId="0" borderId="11" xfId="0" applyNumberFormat="1" applyFont="1" applyBorder="1" applyAlignment="1">
      <alignment horizontal="center"/>
    </xf>
    <xf numFmtId="0" fontId="32" fillId="0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32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9" xfId="0" applyNumberFormat="1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vertical="center" wrapText="1"/>
    </xf>
    <xf numFmtId="0" fontId="33" fillId="0" borderId="11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 horizontal="right"/>
    </xf>
    <xf numFmtId="0" fontId="33" fillId="0" borderId="19" xfId="0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32" fillId="0" borderId="12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0" fontId="32" fillId="0" borderId="11" xfId="61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61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32" fillId="0" borderId="1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12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4" fontId="2" fillId="0" borderId="0" xfId="43" applyFont="1" applyAlignment="1">
      <alignment horizontal="center"/>
    </xf>
    <xf numFmtId="0" fontId="1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="94" zoomScaleNormal="94" zoomScalePageLayoutView="0" workbookViewId="0" topLeftCell="A1">
      <selection activeCell="A1" sqref="A1:W17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3" width="5.25390625" style="0" bestFit="1" customWidth="1"/>
    <col min="4" max="4" width="6.00390625" style="0" customWidth="1"/>
    <col min="5" max="5" width="16.25390625" style="0" customWidth="1"/>
    <col min="6" max="15" width="4.75390625" style="1" customWidth="1"/>
    <col min="16" max="20" width="4.75390625" style="0" customWidth="1"/>
    <col min="21" max="21" width="7.00390625" style="0" customWidth="1"/>
    <col min="22" max="23" width="5.00390625" style="0" customWidth="1"/>
  </cols>
  <sheetData>
    <row r="1" spans="1:23" ht="18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8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8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18" ht="15">
      <c r="A4" s="2"/>
      <c r="B4" s="2" t="s">
        <v>0</v>
      </c>
      <c r="C4" s="2"/>
      <c r="D4" s="2"/>
      <c r="E4" s="2"/>
      <c r="F4" s="2"/>
      <c r="G4" s="2"/>
      <c r="H4" s="2"/>
      <c r="I4" s="12"/>
      <c r="J4" s="2"/>
      <c r="K4" s="12"/>
      <c r="L4" s="5"/>
      <c r="M4" s="12"/>
      <c r="N4" s="2"/>
      <c r="O4" s="2"/>
      <c r="P4" s="2"/>
      <c r="Q4" s="2"/>
      <c r="R4" s="5" t="s">
        <v>30</v>
      </c>
    </row>
    <row r="5" spans="1:17" ht="15">
      <c r="A5" s="2"/>
      <c r="B5" s="10" t="s">
        <v>31</v>
      </c>
      <c r="C5" s="10"/>
      <c r="D5" s="10"/>
      <c r="E5" s="2"/>
      <c r="F5" s="10"/>
      <c r="G5" s="2"/>
      <c r="H5" s="10"/>
      <c r="I5" s="10"/>
      <c r="J5" s="2"/>
      <c r="K5" s="2"/>
      <c r="L5" s="2"/>
      <c r="M5" s="2"/>
      <c r="N5" s="2"/>
      <c r="O5" s="2"/>
      <c r="Q5" s="10" t="s">
        <v>17</v>
      </c>
    </row>
    <row r="6" spans="1:8" ht="15.75" customHeight="1">
      <c r="A6" s="2"/>
      <c r="B6" s="2"/>
      <c r="C6" s="2"/>
      <c r="D6" s="2"/>
      <c r="E6" s="2"/>
      <c r="F6" s="5"/>
      <c r="G6" s="5"/>
      <c r="H6" s="5"/>
    </row>
    <row r="7" spans="1:23" s="19" customFormat="1" ht="12.75">
      <c r="A7" s="40" t="s">
        <v>9</v>
      </c>
      <c r="B7" s="41" t="s">
        <v>8</v>
      </c>
      <c r="C7" s="40" t="s">
        <v>1</v>
      </c>
      <c r="D7" s="40" t="s">
        <v>2</v>
      </c>
      <c r="E7" s="54" t="s">
        <v>11</v>
      </c>
      <c r="F7" s="107"/>
      <c r="G7" s="106"/>
      <c r="H7" s="106"/>
      <c r="I7" s="106"/>
      <c r="J7" s="106"/>
      <c r="K7" s="106"/>
      <c r="L7" s="106" t="s">
        <v>50</v>
      </c>
      <c r="M7" s="106"/>
      <c r="N7" s="106"/>
      <c r="O7" s="106"/>
      <c r="P7" s="106"/>
      <c r="Q7" s="106"/>
      <c r="R7" s="57"/>
      <c r="S7" s="57"/>
      <c r="T7" s="58"/>
      <c r="U7" s="56"/>
      <c r="V7" s="57" t="s">
        <v>51</v>
      </c>
      <c r="W7" s="58"/>
    </row>
    <row r="8" spans="1:23" s="19" customFormat="1" ht="12.75">
      <c r="A8" s="42"/>
      <c r="B8" s="43" t="s">
        <v>7</v>
      </c>
      <c r="C8" s="42"/>
      <c r="D8" s="42"/>
      <c r="E8" s="64"/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  <c r="N8" s="62">
        <v>9</v>
      </c>
      <c r="O8" s="62">
        <v>10</v>
      </c>
      <c r="P8" s="62">
        <v>11</v>
      </c>
      <c r="Q8" s="62">
        <v>12</v>
      </c>
      <c r="R8" s="63">
        <v>13</v>
      </c>
      <c r="S8" s="63">
        <v>14</v>
      </c>
      <c r="T8" s="63">
        <v>15</v>
      </c>
      <c r="U8" s="55" t="s">
        <v>42</v>
      </c>
      <c r="V8" s="55" t="s">
        <v>43</v>
      </c>
      <c r="W8" s="55" t="s">
        <v>44</v>
      </c>
    </row>
    <row r="9" spans="1:23" s="19" customFormat="1" ht="12.75">
      <c r="A9" s="44">
        <v>1</v>
      </c>
      <c r="B9" s="38" t="s">
        <v>19</v>
      </c>
      <c r="C9" s="47">
        <v>2001</v>
      </c>
      <c r="D9" s="47">
        <v>2</v>
      </c>
      <c r="E9" s="53" t="s">
        <v>10</v>
      </c>
      <c r="F9" s="69">
        <v>26</v>
      </c>
      <c r="G9" s="69">
        <v>26</v>
      </c>
      <c r="H9" s="69">
        <v>29</v>
      </c>
      <c r="I9" s="69">
        <v>35</v>
      </c>
      <c r="J9" s="69">
        <v>26</v>
      </c>
      <c r="K9" s="69">
        <v>71</v>
      </c>
      <c r="L9" s="69">
        <v>111</v>
      </c>
      <c r="M9" s="69">
        <v>100</v>
      </c>
      <c r="N9" s="69">
        <v>111</v>
      </c>
      <c r="O9" s="69">
        <v>142</v>
      </c>
      <c r="P9" s="69">
        <v>250</v>
      </c>
      <c r="Q9" s="69">
        <v>0</v>
      </c>
      <c r="R9" s="69">
        <v>250</v>
      </c>
      <c r="S9" s="69">
        <v>166</v>
      </c>
      <c r="T9" s="69">
        <v>214</v>
      </c>
      <c r="U9" s="85">
        <f>F9+G9+H9+I9+J9+K9+L9+M9+N9+O9+P9+Q9+R9+S9+T9</f>
        <v>1557</v>
      </c>
      <c r="V9" s="85">
        <v>14</v>
      </c>
      <c r="W9" s="85">
        <v>16</v>
      </c>
    </row>
    <row r="10" spans="1:23" s="19" customFormat="1" ht="12.75">
      <c r="A10" s="45">
        <v>2</v>
      </c>
      <c r="B10" s="39" t="s">
        <v>37</v>
      </c>
      <c r="C10" s="46">
        <v>2000</v>
      </c>
      <c r="D10" s="46" t="s">
        <v>41</v>
      </c>
      <c r="E10" s="51" t="s">
        <v>12</v>
      </c>
      <c r="F10" s="72">
        <v>26</v>
      </c>
      <c r="G10" s="72">
        <v>26</v>
      </c>
      <c r="H10" s="72">
        <v>29</v>
      </c>
      <c r="I10" s="72">
        <v>35</v>
      </c>
      <c r="J10" s="72">
        <v>26</v>
      </c>
      <c r="K10" s="72">
        <v>71</v>
      </c>
      <c r="L10" s="72">
        <v>111</v>
      </c>
      <c r="M10" s="72">
        <v>100</v>
      </c>
      <c r="N10" s="71">
        <v>111</v>
      </c>
      <c r="O10" s="72">
        <v>142</v>
      </c>
      <c r="P10" s="71">
        <v>250</v>
      </c>
      <c r="Q10" s="71">
        <v>0</v>
      </c>
      <c r="R10" s="72">
        <v>250</v>
      </c>
      <c r="S10" s="72">
        <v>166</v>
      </c>
      <c r="T10" s="72">
        <v>214</v>
      </c>
      <c r="U10" s="85">
        <f>F10+G10+H10+I10+J10+K10+L10+M10+N10+O10+P10+Q10+R10+S10+T10</f>
        <v>1557</v>
      </c>
      <c r="V10" s="85">
        <v>14</v>
      </c>
      <c r="W10" s="85">
        <v>17</v>
      </c>
    </row>
    <row r="11" spans="1:23" s="19" customFormat="1" ht="13.5" thickBot="1">
      <c r="A11" s="79">
        <v>3</v>
      </c>
      <c r="B11" s="81" t="s">
        <v>21</v>
      </c>
      <c r="C11" s="79">
        <v>2003</v>
      </c>
      <c r="D11" s="79" t="s">
        <v>26</v>
      </c>
      <c r="E11" s="68" t="s">
        <v>12</v>
      </c>
      <c r="F11" s="78">
        <v>26</v>
      </c>
      <c r="G11" s="78">
        <v>26</v>
      </c>
      <c r="H11" s="78">
        <v>29</v>
      </c>
      <c r="I11" s="78">
        <v>35</v>
      </c>
      <c r="J11" s="78">
        <v>26</v>
      </c>
      <c r="K11" s="78">
        <v>71</v>
      </c>
      <c r="L11" s="78">
        <v>111</v>
      </c>
      <c r="M11" s="78">
        <v>100</v>
      </c>
      <c r="N11" s="74">
        <v>111</v>
      </c>
      <c r="O11" s="78">
        <v>142</v>
      </c>
      <c r="P11" s="78">
        <v>0</v>
      </c>
      <c r="Q11" s="74">
        <v>0</v>
      </c>
      <c r="R11" s="78">
        <v>250</v>
      </c>
      <c r="S11" s="78">
        <v>166</v>
      </c>
      <c r="T11" s="78">
        <v>214</v>
      </c>
      <c r="U11" s="86">
        <f>F11+G11+H11+I11+J11+K11+L11+M11+N11+O11+P11+Q11+R11+S11+T11</f>
        <v>1307</v>
      </c>
      <c r="V11" s="86">
        <v>13</v>
      </c>
      <c r="W11" s="86">
        <v>16</v>
      </c>
    </row>
    <row r="12" spans="1:23" s="19" customFormat="1" ht="13.5" thickBot="1">
      <c r="A12" s="44">
        <v>4</v>
      </c>
      <c r="B12" s="38" t="s">
        <v>38</v>
      </c>
      <c r="C12" s="44"/>
      <c r="D12" s="47" t="s">
        <v>5</v>
      </c>
      <c r="E12" s="53" t="s">
        <v>10</v>
      </c>
      <c r="F12" s="69">
        <v>26</v>
      </c>
      <c r="G12" s="69">
        <v>26</v>
      </c>
      <c r="H12" s="48">
        <v>29</v>
      </c>
      <c r="I12" s="69">
        <v>0</v>
      </c>
      <c r="J12" s="69">
        <v>26</v>
      </c>
      <c r="K12" s="44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8">
        <v>214</v>
      </c>
      <c r="U12" s="87">
        <f>F12+G12+H12+I12+J12+K12+L12+M12+N12+O12+P12+Q12+R12+S12+T12</f>
        <v>321</v>
      </c>
      <c r="V12" s="87">
        <v>5</v>
      </c>
      <c r="W12" s="87">
        <v>7</v>
      </c>
    </row>
    <row r="13" spans="1:23" s="25" customFormat="1" ht="12.75">
      <c r="A13" s="13"/>
      <c r="B13" s="15"/>
      <c r="C13" s="13"/>
      <c r="D13" s="13"/>
      <c r="E13" s="17"/>
      <c r="F13" s="65"/>
      <c r="G13" s="60"/>
      <c r="H13" s="66"/>
      <c r="I13" s="61"/>
      <c r="J13" s="60"/>
      <c r="K13" s="59"/>
      <c r="L13" s="67"/>
      <c r="M13" s="67"/>
      <c r="N13" s="67"/>
      <c r="O13" s="67"/>
      <c r="P13" s="67"/>
      <c r="Q13" s="67"/>
      <c r="R13" s="7"/>
      <c r="S13" s="7"/>
      <c r="T13" s="7"/>
      <c r="U13" s="7"/>
      <c r="V13" s="7"/>
      <c r="W13" s="7"/>
    </row>
    <row r="14" spans="1:23" s="25" customFormat="1" ht="12.75">
      <c r="A14" s="13"/>
      <c r="B14" s="15"/>
      <c r="C14" s="13"/>
      <c r="D14" s="13"/>
      <c r="E14" s="17"/>
      <c r="F14" s="65"/>
      <c r="G14" s="60"/>
      <c r="H14" s="66"/>
      <c r="I14" s="60"/>
      <c r="J14" s="61"/>
      <c r="K14" s="59"/>
      <c r="L14" s="67"/>
      <c r="M14" s="67"/>
      <c r="N14" s="67"/>
      <c r="O14" s="67"/>
      <c r="P14" s="67"/>
      <c r="Q14" s="67"/>
      <c r="R14" s="7"/>
      <c r="S14" s="7"/>
      <c r="T14" s="7"/>
      <c r="U14" s="7"/>
      <c r="V14" s="7"/>
      <c r="W14" s="7"/>
    </row>
    <row r="15" spans="2:17" s="26" customFormat="1" ht="12.75">
      <c r="B15" s="27" t="s">
        <v>4</v>
      </c>
      <c r="C15" s="27"/>
      <c r="D15" s="27"/>
      <c r="E15" s="34" t="s">
        <v>10</v>
      </c>
      <c r="F15" s="35"/>
      <c r="G15" s="35"/>
      <c r="H15" s="36"/>
      <c r="I15" s="35"/>
      <c r="J15" s="36"/>
      <c r="K15" s="36"/>
      <c r="L15" s="36"/>
      <c r="M15" s="36"/>
      <c r="N15" s="36"/>
      <c r="O15" s="36"/>
      <c r="P15" s="36"/>
      <c r="Q15" s="36"/>
    </row>
    <row r="16" spans="2:17" s="21" customFormat="1" ht="12.75">
      <c r="B16" s="8"/>
      <c r="C16" s="8"/>
      <c r="D16" s="8"/>
      <c r="E16" s="22"/>
      <c r="F16" s="35"/>
      <c r="G16" s="35"/>
      <c r="H16" s="36"/>
      <c r="I16" s="35"/>
      <c r="J16" s="36"/>
      <c r="K16" s="36"/>
      <c r="L16" s="36"/>
      <c r="M16" s="36"/>
      <c r="N16" s="36"/>
      <c r="O16" s="36"/>
      <c r="P16" s="36"/>
      <c r="Q16" s="36"/>
    </row>
    <row r="17" spans="2:15" s="21" customFormat="1" ht="12.75">
      <c r="B17" s="8" t="s">
        <v>3</v>
      </c>
      <c r="C17" s="8"/>
      <c r="D17" s="8"/>
      <c r="E17" s="6" t="s">
        <v>12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9" spans="1:13" ht="12.75">
      <c r="A19" s="7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</row>
    <row r="20" spans="1:13" ht="15">
      <c r="A20" s="4"/>
      <c r="B20" s="29"/>
      <c r="C20" s="29"/>
      <c r="D20" s="29"/>
      <c r="E20" s="29"/>
      <c r="F20" s="3"/>
      <c r="G20" s="3"/>
      <c r="H20" s="3"/>
      <c r="I20" s="9"/>
      <c r="J20" s="9"/>
      <c r="K20" s="9"/>
      <c r="L20" s="9"/>
      <c r="M20" s="9"/>
    </row>
    <row r="21" spans="1:13" ht="15">
      <c r="A21" s="4"/>
      <c r="B21" s="4"/>
      <c r="C21" s="4"/>
      <c r="D21" s="4"/>
      <c r="E21" s="4"/>
      <c r="F21" s="3"/>
      <c r="G21" s="3"/>
      <c r="H21" s="3"/>
      <c r="I21" s="9"/>
      <c r="J21" s="9"/>
      <c r="K21" s="9"/>
      <c r="L21" s="9"/>
      <c r="M21" s="9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9"/>
      <c r="M22" s="9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/>
      <c r="J23" s="24"/>
      <c r="K23" s="16"/>
      <c r="L23" s="9"/>
      <c r="M23" s="9"/>
    </row>
    <row r="24" spans="1:13" ht="12.75">
      <c r="A24" s="16"/>
      <c r="B24" s="18"/>
      <c r="C24" s="17"/>
      <c r="D24" s="17"/>
      <c r="E24" s="17"/>
      <c r="F24" s="17"/>
      <c r="G24" s="24"/>
      <c r="H24" s="24"/>
      <c r="I24" s="23"/>
      <c r="J24" s="24"/>
      <c r="K24" s="24"/>
      <c r="L24" s="9"/>
      <c r="M24" s="9"/>
    </row>
    <row r="25" spans="1:13" ht="12.75">
      <c r="A25" s="16"/>
      <c r="B25" s="18"/>
      <c r="C25" s="17"/>
      <c r="D25" s="17"/>
      <c r="E25" s="17"/>
      <c r="F25" s="17"/>
      <c r="G25" s="24"/>
      <c r="H25" s="24"/>
      <c r="I25" s="23"/>
      <c r="J25" s="24"/>
      <c r="K25" s="24"/>
      <c r="L25" s="9"/>
      <c r="M25" s="9"/>
    </row>
    <row r="26" spans="1:13" ht="12.75">
      <c r="A26" s="16"/>
      <c r="B26" s="18"/>
      <c r="C26" s="17"/>
      <c r="D26" s="17"/>
      <c r="E26" s="17"/>
      <c r="F26" s="17"/>
      <c r="G26" s="24"/>
      <c r="H26" s="24"/>
      <c r="I26" s="23"/>
      <c r="J26" s="24"/>
      <c r="K26" s="24"/>
      <c r="L26" s="9"/>
      <c r="M26" s="9"/>
    </row>
    <row r="27" spans="1:13" ht="12.75">
      <c r="A27" s="16"/>
      <c r="B27" s="18"/>
      <c r="C27" s="17"/>
      <c r="D27" s="17"/>
      <c r="E27" s="17"/>
      <c r="F27" s="17"/>
      <c r="G27" s="24"/>
      <c r="H27" s="24"/>
      <c r="I27" s="23"/>
      <c r="J27" s="24"/>
      <c r="K27" s="24"/>
      <c r="L27" s="9"/>
      <c r="M27" s="9"/>
    </row>
    <row r="28" spans="1:13" ht="12.75">
      <c r="A28" s="16"/>
      <c r="B28" s="18"/>
      <c r="C28" s="17"/>
      <c r="D28" s="17"/>
      <c r="E28" s="17"/>
      <c r="F28" s="17"/>
      <c r="G28" s="24"/>
      <c r="H28" s="24"/>
      <c r="I28" s="23"/>
      <c r="J28" s="24"/>
      <c r="K28" s="24"/>
      <c r="L28" s="9"/>
      <c r="M28" s="9"/>
    </row>
    <row r="29" spans="1:13" ht="12.75">
      <c r="A29" s="7"/>
      <c r="B29" s="7"/>
      <c r="C29" s="7"/>
      <c r="D29" s="7"/>
      <c r="E29" s="7"/>
      <c r="F29" s="9"/>
      <c r="G29" s="9"/>
      <c r="H29" s="9"/>
      <c r="I29" s="9"/>
      <c r="J29" s="9"/>
      <c r="K29" s="9"/>
      <c r="L29" s="9"/>
      <c r="M29" s="9"/>
    </row>
    <row r="30" spans="1:13" ht="12.75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</row>
    <row r="31" spans="1:13" ht="12.7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</row>
    <row r="32" spans="1:13" ht="12.7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</row>
    <row r="33" spans="1:13" ht="12.75">
      <c r="A33" s="7"/>
      <c r="B33" s="7"/>
      <c r="C33" s="7"/>
      <c r="D33" s="7"/>
      <c r="E33" s="7"/>
      <c r="F33" s="9"/>
      <c r="G33" s="9"/>
      <c r="H33" s="9"/>
      <c r="I33" s="9"/>
      <c r="J33" s="9"/>
      <c r="K33" s="9"/>
      <c r="L33" s="9"/>
      <c r="M33" s="9"/>
    </row>
  </sheetData>
  <sheetProtection/>
  <mergeCells count="7">
    <mergeCell ref="O7:Q7"/>
    <mergeCell ref="F7:H7"/>
    <mergeCell ref="I7:K7"/>
    <mergeCell ref="L7:N7"/>
    <mergeCell ref="A1:W1"/>
    <mergeCell ref="A2:W2"/>
    <mergeCell ref="A3:W3"/>
  </mergeCells>
  <printOptions/>
  <pageMargins left="0.4724409448818898" right="0.2362204724409449" top="0.73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92" zoomScaleNormal="92" zoomScalePageLayoutView="0" workbookViewId="0" topLeftCell="A1">
      <selection activeCell="A1" sqref="A1:W18"/>
    </sheetView>
  </sheetViews>
  <sheetFormatPr defaultColWidth="9.00390625" defaultRowHeight="12.75"/>
  <cols>
    <col min="1" max="1" width="5.75390625" style="0" customWidth="1"/>
    <col min="2" max="2" width="16.00390625" style="0" customWidth="1"/>
    <col min="3" max="3" width="5.25390625" style="1" customWidth="1"/>
    <col min="4" max="4" width="5.625" style="1" customWidth="1"/>
    <col min="5" max="5" width="15.25390625" style="1" customWidth="1"/>
    <col min="6" max="18" width="4.75390625" style="1" customWidth="1"/>
    <col min="19" max="20" width="4.75390625" style="0" customWidth="1"/>
    <col min="21" max="21" width="6.875" style="0" customWidth="1"/>
    <col min="22" max="23" width="5.00390625" style="0" customWidth="1"/>
  </cols>
  <sheetData>
    <row r="1" spans="1:23" ht="18" customHeight="1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8" customHeight="1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8" customHeight="1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0" ht="15">
      <c r="A4" s="2"/>
      <c r="B4" s="2" t="s">
        <v>0</v>
      </c>
      <c r="C4" s="2"/>
      <c r="D4" s="2"/>
      <c r="E4" s="2"/>
      <c r="F4" s="2"/>
      <c r="G4" s="2"/>
      <c r="H4" s="2"/>
      <c r="I4" s="12"/>
      <c r="J4" s="2"/>
      <c r="K4" s="12"/>
      <c r="L4" s="12"/>
      <c r="M4" s="5"/>
      <c r="N4" s="12"/>
      <c r="O4" s="2"/>
      <c r="P4" s="2"/>
      <c r="Q4" s="5"/>
      <c r="R4" s="5" t="s">
        <v>30</v>
      </c>
      <c r="T4" s="5"/>
    </row>
    <row r="5" spans="1:18" ht="15">
      <c r="A5" s="2"/>
      <c r="B5" s="10" t="s">
        <v>31</v>
      </c>
      <c r="C5" s="10"/>
      <c r="D5" s="10"/>
      <c r="E5" s="2"/>
      <c r="F5" s="10"/>
      <c r="G5" s="2"/>
      <c r="H5" s="10"/>
      <c r="I5" s="11"/>
      <c r="J5" s="5"/>
      <c r="K5" s="5"/>
      <c r="L5" s="5"/>
      <c r="M5" s="10"/>
      <c r="N5" s="2"/>
      <c r="O5" s="2"/>
      <c r="P5" s="2"/>
      <c r="Q5" s="10" t="s">
        <v>33</v>
      </c>
      <c r="R5" s="10"/>
    </row>
    <row r="6" spans="1:18" ht="15">
      <c r="A6" s="2"/>
      <c r="B6" s="10"/>
      <c r="C6" s="10"/>
      <c r="D6" s="10"/>
      <c r="E6" s="2"/>
      <c r="F6" s="10"/>
      <c r="G6" s="2"/>
      <c r="H6" s="10"/>
      <c r="I6" s="11"/>
      <c r="J6" s="5"/>
      <c r="K6" s="5"/>
      <c r="L6" s="5"/>
      <c r="M6" s="10"/>
      <c r="N6" s="2"/>
      <c r="O6" s="2"/>
      <c r="P6" s="2"/>
      <c r="Q6" s="2"/>
      <c r="R6" s="2"/>
    </row>
    <row r="7" spans="1:23" s="19" customFormat="1" ht="12.75">
      <c r="A7" s="110" t="s">
        <v>9</v>
      </c>
      <c r="B7" s="50" t="s">
        <v>8</v>
      </c>
      <c r="C7" s="110" t="s">
        <v>1</v>
      </c>
      <c r="D7" s="110" t="s">
        <v>2</v>
      </c>
      <c r="E7" s="112" t="s">
        <v>11</v>
      </c>
      <c r="F7" s="107"/>
      <c r="G7" s="106"/>
      <c r="H7" s="106"/>
      <c r="I7" s="106"/>
      <c r="J7" s="106"/>
      <c r="K7" s="106"/>
      <c r="L7" s="106" t="s">
        <v>50</v>
      </c>
      <c r="M7" s="106"/>
      <c r="N7" s="106"/>
      <c r="O7" s="106"/>
      <c r="P7" s="106"/>
      <c r="Q7" s="106"/>
      <c r="R7" s="57"/>
      <c r="S7" s="57"/>
      <c r="T7" s="58"/>
      <c r="U7" s="56"/>
      <c r="V7" s="57" t="s">
        <v>51</v>
      </c>
      <c r="W7" s="58"/>
    </row>
    <row r="8" spans="1:23" s="19" customFormat="1" ht="12.75">
      <c r="A8" s="111"/>
      <c r="B8" s="47" t="s">
        <v>7</v>
      </c>
      <c r="C8" s="111"/>
      <c r="D8" s="111"/>
      <c r="E8" s="113"/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  <c r="N8" s="62">
        <v>9</v>
      </c>
      <c r="O8" s="62">
        <v>10</v>
      </c>
      <c r="P8" s="62">
        <v>11</v>
      </c>
      <c r="Q8" s="62">
        <v>12</v>
      </c>
      <c r="R8" s="63">
        <v>13</v>
      </c>
      <c r="S8" s="63">
        <v>14</v>
      </c>
      <c r="T8" s="63">
        <v>15</v>
      </c>
      <c r="U8" s="55" t="s">
        <v>42</v>
      </c>
      <c r="V8" s="55" t="s">
        <v>43</v>
      </c>
      <c r="W8" s="55" t="s">
        <v>44</v>
      </c>
    </row>
    <row r="9" spans="1:23" s="19" customFormat="1" ht="12.75">
      <c r="A9" s="46">
        <v>1</v>
      </c>
      <c r="B9" s="39" t="s">
        <v>22</v>
      </c>
      <c r="C9" s="46">
        <v>2004</v>
      </c>
      <c r="D9" s="46" t="s">
        <v>25</v>
      </c>
      <c r="E9" s="46" t="s">
        <v>12</v>
      </c>
      <c r="F9" s="72">
        <v>26</v>
      </c>
      <c r="G9" s="72">
        <v>26</v>
      </c>
      <c r="H9" s="72">
        <v>29</v>
      </c>
      <c r="I9" s="72">
        <v>35</v>
      </c>
      <c r="J9" s="72">
        <v>26</v>
      </c>
      <c r="K9" s="72">
        <v>71</v>
      </c>
      <c r="L9" s="71">
        <v>111</v>
      </c>
      <c r="M9" s="71">
        <v>100</v>
      </c>
      <c r="N9" s="71">
        <v>111</v>
      </c>
      <c r="O9" s="71">
        <v>142</v>
      </c>
      <c r="P9" s="71">
        <v>250</v>
      </c>
      <c r="Q9" s="71">
        <v>0</v>
      </c>
      <c r="R9" s="73">
        <v>0</v>
      </c>
      <c r="S9" s="73">
        <v>166</v>
      </c>
      <c r="T9" s="73">
        <v>0</v>
      </c>
      <c r="U9" s="82">
        <f aca="true" t="shared" si="0" ref="U9:U14">F9+G9+H9+I9+J9+K9+L9+M9+N9+O9+P9+Q9+R9+S9+T9</f>
        <v>1093</v>
      </c>
      <c r="V9" s="82">
        <v>12</v>
      </c>
      <c r="W9" s="82">
        <v>17</v>
      </c>
    </row>
    <row r="10" spans="1:23" s="19" customFormat="1" ht="12.75">
      <c r="A10" s="46">
        <v>2</v>
      </c>
      <c r="B10" s="39" t="s">
        <v>23</v>
      </c>
      <c r="C10" s="46">
        <v>2005</v>
      </c>
      <c r="D10" s="46" t="s">
        <v>5</v>
      </c>
      <c r="E10" s="46" t="s">
        <v>12</v>
      </c>
      <c r="F10" s="72">
        <v>26</v>
      </c>
      <c r="G10" s="72">
        <v>26</v>
      </c>
      <c r="H10" s="72">
        <v>29</v>
      </c>
      <c r="I10" s="72">
        <v>35</v>
      </c>
      <c r="J10" s="72">
        <v>26</v>
      </c>
      <c r="K10" s="72">
        <v>71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3">
        <v>166</v>
      </c>
      <c r="T10" s="73">
        <v>0</v>
      </c>
      <c r="U10" s="82">
        <f t="shared" si="0"/>
        <v>379</v>
      </c>
      <c r="V10" s="82">
        <v>7</v>
      </c>
      <c r="W10" s="82">
        <v>13</v>
      </c>
    </row>
    <row r="11" spans="1:23" s="19" customFormat="1" ht="13.5" thickBot="1">
      <c r="A11" s="77">
        <v>3</v>
      </c>
      <c r="B11" s="80" t="s">
        <v>18</v>
      </c>
      <c r="C11" s="77">
        <v>2003</v>
      </c>
      <c r="D11" s="77" t="s">
        <v>6</v>
      </c>
      <c r="E11" s="77" t="s">
        <v>10</v>
      </c>
      <c r="F11" s="78">
        <v>26</v>
      </c>
      <c r="G11" s="78">
        <v>26</v>
      </c>
      <c r="H11" s="78">
        <v>29</v>
      </c>
      <c r="I11" s="78">
        <v>35</v>
      </c>
      <c r="J11" s="78">
        <v>26</v>
      </c>
      <c r="K11" s="78">
        <v>71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83">
        <f t="shared" si="0"/>
        <v>213</v>
      </c>
      <c r="V11" s="83">
        <v>6</v>
      </c>
      <c r="W11" s="83">
        <v>6</v>
      </c>
    </row>
    <row r="12" spans="1:23" s="19" customFormat="1" ht="12.75">
      <c r="A12" s="47">
        <v>4</v>
      </c>
      <c r="B12" s="38" t="s">
        <v>45</v>
      </c>
      <c r="C12" s="47">
        <v>2003</v>
      </c>
      <c r="D12" s="47" t="s">
        <v>5</v>
      </c>
      <c r="E12" s="47" t="s">
        <v>12</v>
      </c>
      <c r="F12" s="69">
        <v>26</v>
      </c>
      <c r="G12" s="69">
        <v>26</v>
      </c>
      <c r="H12" s="69">
        <v>29</v>
      </c>
      <c r="I12" s="70">
        <v>0</v>
      </c>
      <c r="J12" s="69">
        <v>26</v>
      </c>
      <c r="K12" s="70">
        <v>71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84">
        <f t="shared" si="0"/>
        <v>178</v>
      </c>
      <c r="V12" s="84">
        <v>5</v>
      </c>
      <c r="W12" s="84">
        <v>5</v>
      </c>
    </row>
    <row r="13" spans="1:23" s="19" customFormat="1" ht="12.75">
      <c r="A13" s="46">
        <v>5</v>
      </c>
      <c r="B13" s="39" t="s">
        <v>36</v>
      </c>
      <c r="C13" s="46">
        <v>2003</v>
      </c>
      <c r="D13" s="46" t="s">
        <v>5</v>
      </c>
      <c r="E13" s="46" t="s">
        <v>10</v>
      </c>
      <c r="F13" s="72">
        <v>26</v>
      </c>
      <c r="G13" s="72">
        <v>26</v>
      </c>
      <c r="H13" s="72">
        <v>29</v>
      </c>
      <c r="I13" s="72">
        <v>0</v>
      </c>
      <c r="J13" s="72">
        <v>26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82">
        <f t="shared" si="0"/>
        <v>107</v>
      </c>
      <c r="V13" s="82">
        <v>4</v>
      </c>
      <c r="W13" s="82">
        <v>4</v>
      </c>
    </row>
    <row r="14" spans="1:23" s="19" customFormat="1" ht="12.75">
      <c r="A14" s="46">
        <v>6</v>
      </c>
      <c r="B14" s="39" t="s">
        <v>39</v>
      </c>
      <c r="C14" s="46">
        <v>2009</v>
      </c>
      <c r="D14" s="46" t="s">
        <v>5</v>
      </c>
      <c r="E14" s="46" t="s">
        <v>40</v>
      </c>
      <c r="F14" s="72">
        <v>26</v>
      </c>
      <c r="G14" s="72">
        <v>26</v>
      </c>
      <c r="H14" s="72">
        <v>0</v>
      </c>
      <c r="I14" s="72">
        <v>0</v>
      </c>
      <c r="J14" s="72">
        <v>26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82">
        <f t="shared" si="0"/>
        <v>78</v>
      </c>
      <c r="V14" s="82">
        <v>3</v>
      </c>
      <c r="W14" s="82">
        <v>3</v>
      </c>
    </row>
    <row r="15" spans="1:19" s="20" customFormat="1" ht="11.25">
      <c r="A15" s="17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2:14" ht="12.75">
      <c r="B16" s="6" t="s">
        <v>4</v>
      </c>
      <c r="D16"/>
      <c r="E16" s="34" t="s">
        <v>10</v>
      </c>
      <c r="N16" s="14"/>
    </row>
    <row r="17" spans="2:14" ht="12.75">
      <c r="B17" s="6"/>
      <c r="D17"/>
      <c r="E17"/>
      <c r="N17" s="14"/>
    </row>
    <row r="18" spans="2:14" ht="12.75">
      <c r="B18" t="s">
        <v>3</v>
      </c>
      <c r="D18"/>
      <c r="E18" s="6" t="s">
        <v>12</v>
      </c>
      <c r="N18" s="14"/>
    </row>
    <row r="19" spans="4:14" ht="12.75">
      <c r="D19"/>
      <c r="E19" s="6"/>
      <c r="N19" s="14"/>
    </row>
    <row r="20" spans="1:16" ht="15">
      <c r="A20" s="7"/>
      <c r="B20" s="4"/>
      <c r="C20" s="29"/>
      <c r="D20" s="30"/>
      <c r="E20" s="30"/>
      <c r="F20" s="30"/>
      <c r="G20" s="3"/>
      <c r="H20" s="3"/>
      <c r="I20" s="3"/>
      <c r="J20" s="3"/>
      <c r="K20" s="3"/>
      <c r="L20" s="3"/>
      <c r="M20" s="3"/>
      <c r="N20" s="9"/>
      <c r="P20" s="9"/>
    </row>
    <row r="21" spans="1:16" ht="12.75">
      <c r="A21" s="7"/>
      <c r="B21" s="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  <c r="P21" s="9"/>
    </row>
    <row r="22" spans="1:16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P22" s="9"/>
    </row>
    <row r="23" spans="1:16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4"/>
      <c r="P23" s="9"/>
    </row>
    <row r="24" spans="1:16" ht="12.75">
      <c r="A24" s="17"/>
      <c r="B24" s="18"/>
      <c r="C24" s="31"/>
      <c r="D24" s="31"/>
      <c r="E24" s="17"/>
      <c r="F24" s="17"/>
      <c r="G24" s="24"/>
      <c r="H24" s="16"/>
      <c r="I24" s="24"/>
      <c r="J24" s="24"/>
      <c r="K24" s="24"/>
      <c r="L24" s="24"/>
      <c r="M24" s="23"/>
      <c r="N24" s="24"/>
      <c r="P24" s="9"/>
    </row>
    <row r="25" spans="1:16" ht="12.75">
      <c r="A25" s="17"/>
      <c r="B25" s="18"/>
      <c r="C25" s="17"/>
      <c r="D25" s="17"/>
      <c r="E25" s="17"/>
      <c r="F25" s="17"/>
      <c r="G25" s="24"/>
      <c r="H25" s="16"/>
      <c r="I25" s="24"/>
      <c r="J25" s="24"/>
      <c r="K25" s="24"/>
      <c r="L25" s="24"/>
      <c r="M25" s="23"/>
      <c r="N25" s="24"/>
      <c r="P25" s="9"/>
    </row>
    <row r="26" spans="1:16" ht="12.75">
      <c r="A26" s="17"/>
      <c r="B26" s="18"/>
      <c r="C26" s="17"/>
      <c r="D26" s="17"/>
      <c r="E26" s="17"/>
      <c r="F26" s="17"/>
      <c r="G26" s="24"/>
      <c r="H26" s="16"/>
      <c r="I26" s="24"/>
      <c r="J26" s="24"/>
      <c r="K26" s="24"/>
      <c r="L26" s="24"/>
      <c r="M26" s="23"/>
      <c r="N26" s="24"/>
      <c r="P26" s="9"/>
    </row>
    <row r="27" spans="1:16" ht="12.75">
      <c r="A27" s="17"/>
      <c r="B27" s="18"/>
      <c r="C27" s="17"/>
      <c r="D27" s="17"/>
      <c r="E27" s="17"/>
      <c r="F27" s="31"/>
      <c r="G27" s="24"/>
      <c r="H27" s="16"/>
      <c r="I27" s="24"/>
      <c r="J27" s="24"/>
      <c r="K27" s="24"/>
      <c r="L27" s="24"/>
      <c r="M27" s="23"/>
      <c r="N27" s="24"/>
      <c r="P27" s="9"/>
    </row>
    <row r="28" spans="1:16" ht="12.75">
      <c r="A28" s="17"/>
      <c r="B28" s="18"/>
      <c r="C28" s="17"/>
      <c r="D28" s="17"/>
      <c r="E28" s="17"/>
      <c r="F28" s="17"/>
      <c r="G28" s="24"/>
      <c r="H28" s="16"/>
      <c r="I28" s="24"/>
      <c r="J28" s="24"/>
      <c r="K28" s="24"/>
      <c r="L28" s="24"/>
      <c r="M28" s="23"/>
      <c r="N28" s="24"/>
      <c r="P28" s="9"/>
    </row>
    <row r="29" spans="1:16" ht="12.75">
      <c r="A29" s="17"/>
      <c r="B29" s="18"/>
      <c r="C29" s="31"/>
      <c r="D29" s="31"/>
      <c r="E29" s="17"/>
      <c r="F29" s="17"/>
      <c r="G29" s="24"/>
      <c r="H29" s="16"/>
      <c r="I29" s="24"/>
      <c r="J29" s="24"/>
      <c r="K29" s="24"/>
      <c r="L29" s="24"/>
      <c r="M29" s="23"/>
      <c r="N29" s="24"/>
      <c r="P29" s="9"/>
    </row>
    <row r="30" spans="1:16" ht="12.75">
      <c r="A30" s="17"/>
      <c r="B30" s="18"/>
      <c r="C30" s="17"/>
      <c r="D30" s="17"/>
      <c r="E30" s="17"/>
      <c r="F30" s="17"/>
      <c r="G30" s="24"/>
      <c r="H30" s="16"/>
      <c r="I30" s="24"/>
      <c r="J30" s="24"/>
      <c r="K30" s="24"/>
      <c r="L30" s="24"/>
      <c r="M30" s="23"/>
      <c r="N30" s="24"/>
      <c r="P30" s="9"/>
    </row>
    <row r="31" spans="1:16" ht="12.75">
      <c r="A31" s="17"/>
      <c r="B31" s="18"/>
      <c r="C31" s="17"/>
      <c r="D31" s="17"/>
      <c r="E31" s="17"/>
      <c r="F31" s="17"/>
      <c r="G31" s="24"/>
      <c r="H31" s="16"/>
      <c r="I31" s="24"/>
      <c r="J31" s="24"/>
      <c r="K31" s="24"/>
      <c r="L31" s="24"/>
      <c r="M31" s="23"/>
      <c r="N31" s="24"/>
      <c r="P31" s="9"/>
    </row>
    <row r="32" spans="1:16" ht="12.75">
      <c r="A32" s="17"/>
      <c r="B32" s="32"/>
      <c r="C32" s="17"/>
      <c r="D32" s="17"/>
      <c r="E32" s="17"/>
      <c r="F32" s="31"/>
      <c r="G32" s="24"/>
      <c r="H32" s="16"/>
      <c r="I32" s="24"/>
      <c r="J32" s="24"/>
      <c r="K32" s="24"/>
      <c r="L32" s="24"/>
      <c r="M32" s="23"/>
      <c r="N32" s="24"/>
      <c r="P32" s="9"/>
    </row>
    <row r="33" spans="1:16" ht="12.75">
      <c r="A33" s="17"/>
      <c r="B33" s="32"/>
      <c r="C33" s="17"/>
      <c r="D33" s="17"/>
      <c r="E33" s="17"/>
      <c r="F33" s="31"/>
      <c r="G33" s="24"/>
      <c r="H33" s="16"/>
      <c r="I33" s="24"/>
      <c r="J33" s="24"/>
      <c r="K33" s="24"/>
      <c r="L33" s="24"/>
      <c r="M33" s="23"/>
      <c r="N33" s="24"/>
      <c r="P33" s="9"/>
    </row>
    <row r="34" spans="1:16" ht="12.75">
      <c r="A34" s="16"/>
      <c r="B34" s="32"/>
      <c r="C34" s="17"/>
      <c r="D34" s="17"/>
      <c r="E34" s="17"/>
      <c r="F34" s="17"/>
      <c r="G34" s="24"/>
      <c r="H34" s="16"/>
      <c r="I34" s="24"/>
      <c r="J34" s="24"/>
      <c r="K34" s="24"/>
      <c r="L34" s="24"/>
      <c r="M34" s="23"/>
      <c r="N34" s="24"/>
      <c r="P34" s="9"/>
    </row>
    <row r="35" spans="1:16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4"/>
      <c r="O35" s="24"/>
      <c r="P35" s="9"/>
    </row>
    <row r="36" spans="1:16" ht="12.75">
      <c r="A36" s="7"/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.75">
      <c r="A37" s="7"/>
      <c r="B37" s="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7"/>
      <c r="B38" s="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ht="12.75">
      <c r="N39" s="9"/>
    </row>
    <row r="40" ht="12.75">
      <c r="N40" s="9"/>
    </row>
  </sheetData>
  <sheetProtection/>
  <mergeCells count="11">
    <mergeCell ref="F7:H7"/>
    <mergeCell ref="I7:K7"/>
    <mergeCell ref="L7:N7"/>
    <mergeCell ref="O7:Q7"/>
    <mergeCell ref="A1:W1"/>
    <mergeCell ref="A2:W2"/>
    <mergeCell ref="A3:W3"/>
    <mergeCell ref="A7:A8"/>
    <mergeCell ref="E7:E8"/>
    <mergeCell ref="C7:C8"/>
    <mergeCell ref="D7:D8"/>
  </mergeCells>
  <printOptions/>
  <pageMargins left="0.4" right="0.17" top="0.66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zoomScale="93" zoomScaleNormal="93" zoomScalePageLayoutView="0" workbookViewId="0" topLeftCell="A1">
      <selection activeCell="A1" sqref="A1:W21"/>
    </sheetView>
  </sheetViews>
  <sheetFormatPr defaultColWidth="9.00390625" defaultRowHeight="12.75"/>
  <cols>
    <col min="1" max="1" width="5.125" style="0" customWidth="1"/>
    <col min="2" max="2" width="15.625" style="0" customWidth="1"/>
    <col min="3" max="3" width="4.875" style="0" customWidth="1"/>
    <col min="4" max="4" width="5.375" style="0" customWidth="1"/>
    <col min="5" max="5" width="14.125" style="0" customWidth="1"/>
    <col min="6" max="20" width="4.75390625" style="0" customWidth="1"/>
    <col min="21" max="21" width="6.875" style="0" customWidth="1"/>
    <col min="22" max="23" width="5.125" style="0" customWidth="1"/>
  </cols>
  <sheetData>
    <row r="1" spans="1:23" ht="18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8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8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18" ht="15">
      <c r="A4" s="2"/>
      <c r="B4" s="2" t="s">
        <v>0</v>
      </c>
      <c r="C4" s="2"/>
      <c r="D4" s="2"/>
      <c r="E4" s="2"/>
      <c r="F4" s="2"/>
      <c r="G4" s="2"/>
      <c r="H4" s="2"/>
      <c r="I4" s="12"/>
      <c r="J4" s="2"/>
      <c r="K4" s="12"/>
      <c r="L4" s="12"/>
      <c r="M4" s="5"/>
      <c r="N4" s="12"/>
      <c r="O4" s="2"/>
      <c r="P4" s="2"/>
      <c r="Q4" s="2"/>
      <c r="R4" s="5" t="s">
        <v>30</v>
      </c>
    </row>
    <row r="5" spans="1:18" ht="15">
      <c r="A5" s="2"/>
      <c r="B5" s="10" t="s">
        <v>31</v>
      </c>
      <c r="C5" s="10"/>
      <c r="D5" s="10"/>
      <c r="E5" s="2"/>
      <c r="F5" s="10"/>
      <c r="G5" s="2"/>
      <c r="H5" s="10"/>
      <c r="I5" s="11"/>
      <c r="J5" s="5"/>
      <c r="K5" s="5"/>
      <c r="L5" s="5"/>
      <c r="M5" s="10"/>
      <c r="N5" s="2"/>
      <c r="O5" s="2"/>
      <c r="P5" s="2"/>
      <c r="Q5" s="10" t="s">
        <v>32</v>
      </c>
      <c r="R5" s="2"/>
    </row>
    <row r="6" spans="1:18" ht="15">
      <c r="A6" s="2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</row>
    <row r="7" spans="1:23" ht="12.75">
      <c r="A7" s="40" t="s">
        <v>9</v>
      </c>
      <c r="B7" s="41" t="s">
        <v>8</v>
      </c>
      <c r="C7" s="40" t="s">
        <v>1</v>
      </c>
      <c r="D7" s="40" t="s">
        <v>2</v>
      </c>
      <c r="E7" s="54" t="s">
        <v>11</v>
      </c>
      <c r="F7" s="107"/>
      <c r="G7" s="106"/>
      <c r="H7" s="106"/>
      <c r="I7" s="106"/>
      <c r="J7" s="106"/>
      <c r="K7" s="106"/>
      <c r="L7" s="106" t="s">
        <v>50</v>
      </c>
      <c r="M7" s="106"/>
      <c r="N7" s="106"/>
      <c r="O7" s="106"/>
      <c r="P7" s="106"/>
      <c r="Q7" s="106"/>
      <c r="R7" s="57"/>
      <c r="S7" s="57"/>
      <c r="T7" s="58"/>
      <c r="U7" s="56"/>
      <c r="V7" s="57" t="s">
        <v>51</v>
      </c>
      <c r="W7" s="58"/>
    </row>
    <row r="8" spans="1:23" ht="12.75">
      <c r="A8" s="42"/>
      <c r="B8" s="43" t="s">
        <v>7</v>
      </c>
      <c r="C8" s="42"/>
      <c r="D8" s="42"/>
      <c r="E8" s="42"/>
      <c r="F8" s="44">
        <v>1</v>
      </c>
      <c r="G8" s="44">
        <v>2</v>
      </c>
      <c r="H8" s="44">
        <v>3</v>
      </c>
      <c r="I8" s="44">
        <v>4</v>
      </c>
      <c r="J8" s="44">
        <v>5</v>
      </c>
      <c r="K8" s="44">
        <v>6</v>
      </c>
      <c r="L8" s="44">
        <v>7</v>
      </c>
      <c r="M8" s="44">
        <v>8</v>
      </c>
      <c r="N8" s="44">
        <v>9</v>
      </c>
      <c r="O8" s="44">
        <v>10</v>
      </c>
      <c r="P8" s="44">
        <v>11</v>
      </c>
      <c r="Q8" s="44">
        <v>12</v>
      </c>
      <c r="R8" s="47">
        <v>13</v>
      </c>
      <c r="S8" s="47">
        <v>14</v>
      </c>
      <c r="T8" s="47">
        <v>15</v>
      </c>
      <c r="U8" s="55" t="s">
        <v>42</v>
      </c>
      <c r="V8" s="55" t="s">
        <v>43</v>
      </c>
      <c r="W8" s="55" t="s">
        <v>44</v>
      </c>
    </row>
    <row r="9" spans="1:23" ht="12.75">
      <c r="A9" s="46">
        <v>1</v>
      </c>
      <c r="B9" s="39" t="s">
        <v>34</v>
      </c>
      <c r="C9" s="46">
        <v>2001</v>
      </c>
      <c r="D9" s="46" t="s">
        <v>35</v>
      </c>
      <c r="E9" s="46" t="s">
        <v>10</v>
      </c>
      <c r="F9" s="72">
        <v>26</v>
      </c>
      <c r="G9" s="72">
        <v>26</v>
      </c>
      <c r="H9" s="72">
        <v>29</v>
      </c>
      <c r="I9" s="72">
        <v>35</v>
      </c>
      <c r="J9" s="72">
        <v>26</v>
      </c>
      <c r="K9" s="72">
        <v>71</v>
      </c>
      <c r="L9" s="71">
        <v>111</v>
      </c>
      <c r="M9" s="72">
        <v>100</v>
      </c>
      <c r="N9" s="71">
        <v>111</v>
      </c>
      <c r="O9" s="72">
        <v>142</v>
      </c>
      <c r="P9" s="72">
        <v>250</v>
      </c>
      <c r="Q9" s="71">
        <v>750</v>
      </c>
      <c r="R9" s="73">
        <v>250</v>
      </c>
      <c r="S9" s="73">
        <v>166</v>
      </c>
      <c r="T9" s="73">
        <v>214</v>
      </c>
      <c r="U9" s="82">
        <f aca="true" t="shared" si="0" ref="U9:U17">F9+G9+H9+I9+J9+K9+L9+M9+N9+O9+P9+Q9+R9+S9+T9</f>
        <v>2307</v>
      </c>
      <c r="V9" s="82">
        <v>15</v>
      </c>
      <c r="W9" s="82">
        <v>15</v>
      </c>
    </row>
    <row r="10" spans="1:23" ht="12.75">
      <c r="A10" s="46">
        <v>2</v>
      </c>
      <c r="B10" s="39" t="s">
        <v>24</v>
      </c>
      <c r="C10" s="46">
        <v>2000</v>
      </c>
      <c r="D10" s="46">
        <v>3</v>
      </c>
      <c r="E10" s="46" t="s">
        <v>12</v>
      </c>
      <c r="F10" s="72">
        <v>26</v>
      </c>
      <c r="G10" s="72">
        <v>26</v>
      </c>
      <c r="H10" s="72">
        <v>29</v>
      </c>
      <c r="I10" s="72">
        <v>35</v>
      </c>
      <c r="J10" s="72">
        <v>26</v>
      </c>
      <c r="K10" s="72">
        <v>71</v>
      </c>
      <c r="L10" s="72">
        <v>111</v>
      </c>
      <c r="M10" s="72">
        <v>100</v>
      </c>
      <c r="N10" s="72">
        <v>111</v>
      </c>
      <c r="O10" s="72">
        <v>142</v>
      </c>
      <c r="P10" s="72">
        <v>250</v>
      </c>
      <c r="Q10" s="72">
        <v>750</v>
      </c>
      <c r="R10" s="72">
        <v>250</v>
      </c>
      <c r="S10" s="72">
        <v>166</v>
      </c>
      <c r="T10" s="72">
        <v>214</v>
      </c>
      <c r="U10" s="82">
        <f t="shared" si="0"/>
        <v>2307</v>
      </c>
      <c r="V10" s="82">
        <v>15</v>
      </c>
      <c r="W10" s="82">
        <v>17</v>
      </c>
    </row>
    <row r="11" spans="1:23" ht="13.5" thickBot="1">
      <c r="A11" s="77">
        <v>3</v>
      </c>
      <c r="B11" s="80" t="s">
        <v>16</v>
      </c>
      <c r="C11" s="77">
        <v>2002</v>
      </c>
      <c r="D11" s="77">
        <v>3</v>
      </c>
      <c r="E11" s="77" t="s">
        <v>15</v>
      </c>
      <c r="F11" s="78">
        <v>26</v>
      </c>
      <c r="G11" s="78">
        <v>26</v>
      </c>
      <c r="H11" s="78">
        <v>29</v>
      </c>
      <c r="I11" s="78">
        <v>35</v>
      </c>
      <c r="J11" s="78">
        <v>26</v>
      </c>
      <c r="K11" s="78">
        <v>71</v>
      </c>
      <c r="L11" s="74">
        <v>111</v>
      </c>
      <c r="M11" s="78">
        <v>100</v>
      </c>
      <c r="N11" s="78">
        <v>111</v>
      </c>
      <c r="O11" s="78">
        <v>142</v>
      </c>
      <c r="P11" s="78">
        <v>250</v>
      </c>
      <c r="Q11" s="74">
        <v>0</v>
      </c>
      <c r="R11" s="75">
        <v>250</v>
      </c>
      <c r="S11" s="78">
        <v>166</v>
      </c>
      <c r="T11" s="75">
        <v>214</v>
      </c>
      <c r="U11" s="83">
        <f t="shared" si="0"/>
        <v>1557</v>
      </c>
      <c r="V11" s="83">
        <v>14</v>
      </c>
      <c r="W11" s="83">
        <v>31</v>
      </c>
    </row>
    <row r="12" spans="1:23" ht="12.75">
      <c r="A12" s="47">
        <v>4</v>
      </c>
      <c r="B12" s="93" t="s">
        <v>47</v>
      </c>
      <c r="C12" s="47">
        <v>2000</v>
      </c>
      <c r="D12" s="47" t="s">
        <v>5</v>
      </c>
      <c r="E12" s="47" t="s">
        <v>12</v>
      </c>
      <c r="F12" s="69">
        <v>26</v>
      </c>
      <c r="G12" s="69">
        <v>26</v>
      </c>
      <c r="H12" s="94">
        <v>29</v>
      </c>
      <c r="I12" s="69">
        <v>35</v>
      </c>
      <c r="J12" s="69">
        <v>26</v>
      </c>
      <c r="K12" s="47">
        <v>71</v>
      </c>
      <c r="L12" s="69">
        <v>111</v>
      </c>
      <c r="M12" s="69">
        <v>100</v>
      </c>
      <c r="N12" s="69">
        <v>111</v>
      </c>
      <c r="O12" s="69">
        <v>0</v>
      </c>
      <c r="P12" s="69">
        <v>0</v>
      </c>
      <c r="Q12" s="69">
        <v>0</v>
      </c>
      <c r="R12" s="95">
        <v>0</v>
      </c>
      <c r="S12" s="95">
        <v>166</v>
      </c>
      <c r="T12" s="95">
        <v>0</v>
      </c>
      <c r="U12" s="96">
        <f t="shared" si="0"/>
        <v>701</v>
      </c>
      <c r="V12" s="96">
        <v>10</v>
      </c>
      <c r="W12" s="96">
        <v>38</v>
      </c>
    </row>
    <row r="13" spans="1:23" ht="12.75">
      <c r="A13" s="46">
        <v>5</v>
      </c>
      <c r="B13" s="89" t="s">
        <v>14</v>
      </c>
      <c r="C13" s="46">
        <v>2002</v>
      </c>
      <c r="D13" s="46" t="s">
        <v>26</v>
      </c>
      <c r="E13" s="46" t="s">
        <v>10</v>
      </c>
      <c r="F13" s="72">
        <v>26</v>
      </c>
      <c r="G13" s="72">
        <v>26</v>
      </c>
      <c r="H13" s="72">
        <v>29</v>
      </c>
      <c r="I13" s="72">
        <v>35</v>
      </c>
      <c r="J13" s="72">
        <v>26</v>
      </c>
      <c r="K13" s="72">
        <v>71</v>
      </c>
      <c r="L13" s="72">
        <v>111</v>
      </c>
      <c r="M13" s="72">
        <v>100</v>
      </c>
      <c r="N13" s="72">
        <v>111</v>
      </c>
      <c r="O13" s="72">
        <v>0</v>
      </c>
      <c r="P13" s="72">
        <v>0</v>
      </c>
      <c r="Q13" s="72">
        <v>0</v>
      </c>
      <c r="R13" s="91">
        <v>0</v>
      </c>
      <c r="S13" s="91">
        <v>0</v>
      </c>
      <c r="T13" s="91">
        <v>0</v>
      </c>
      <c r="U13" s="92">
        <f t="shared" si="0"/>
        <v>535</v>
      </c>
      <c r="V13" s="92">
        <v>9</v>
      </c>
      <c r="W13" s="92">
        <v>11</v>
      </c>
    </row>
    <row r="14" spans="1:23" ht="12.75">
      <c r="A14" s="46">
        <v>6</v>
      </c>
      <c r="B14" s="89" t="s">
        <v>48</v>
      </c>
      <c r="C14" s="46">
        <v>2000</v>
      </c>
      <c r="D14" s="46" t="s">
        <v>5</v>
      </c>
      <c r="E14" s="46" t="s">
        <v>12</v>
      </c>
      <c r="F14" s="72">
        <v>26</v>
      </c>
      <c r="G14" s="72">
        <v>26</v>
      </c>
      <c r="H14" s="90">
        <v>29</v>
      </c>
      <c r="I14" s="72">
        <v>35</v>
      </c>
      <c r="J14" s="72">
        <v>26</v>
      </c>
      <c r="K14" s="46">
        <v>71</v>
      </c>
      <c r="L14" s="72">
        <v>0</v>
      </c>
      <c r="M14" s="72">
        <v>100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92">
        <f t="shared" si="0"/>
        <v>313</v>
      </c>
      <c r="V14" s="92">
        <v>7</v>
      </c>
      <c r="W14" s="92">
        <v>8</v>
      </c>
    </row>
    <row r="15" spans="1:23" ht="12.75">
      <c r="A15" s="46">
        <v>7</v>
      </c>
      <c r="B15" s="89" t="s">
        <v>20</v>
      </c>
      <c r="C15" s="46">
        <v>2002</v>
      </c>
      <c r="D15" s="46" t="s">
        <v>5</v>
      </c>
      <c r="E15" s="46" t="s">
        <v>12</v>
      </c>
      <c r="F15" s="72">
        <v>26</v>
      </c>
      <c r="G15" s="72">
        <v>26</v>
      </c>
      <c r="H15" s="72">
        <v>29</v>
      </c>
      <c r="I15" s="72">
        <v>35</v>
      </c>
      <c r="J15" s="72">
        <v>26</v>
      </c>
      <c r="K15" s="72">
        <v>71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92">
        <f t="shared" si="0"/>
        <v>213</v>
      </c>
      <c r="V15" s="92">
        <v>6</v>
      </c>
      <c r="W15" s="92">
        <v>6</v>
      </c>
    </row>
    <row r="16" spans="1:23" ht="12.75">
      <c r="A16" s="46">
        <v>8</v>
      </c>
      <c r="B16" s="89" t="s">
        <v>49</v>
      </c>
      <c r="C16" s="46">
        <v>2000</v>
      </c>
      <c r="D16" s="46" t="s">
        <v>5</v>
      </c>
      <c r="E16" s="46" t="s">
        <v>12</v>
      </c>
      <c r="F16" s="72">
        <v>26</v>
      </c>
      <c r="G16" s="72">
        <v>26</v>
      </c>
      <c r="H16" s="90">
        <v>29</v>
      </c>
      <c r="I16" s="72">
        <v>35</v>
      </c>
      <c r="J16" s="72">
        <v>26</v>
      </c>
      <c r="K16" s="46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92">
        <f t="shared" si="0"/>
        <v>142</v>
      </c>
      <c r="V16" s="92">
        <v>5</v>
      </c>
      <c r="W16" s="92">
        <v>6</v>
      </c>
    </row>
    <row r="17" spans="1:23" ht="12.75">
      <c r="A17" s="46">
        <v>9</v>
      </c>
      <c r="B17" s="89" t="s">
        <v>46</v>
      </c>
      <c r="C17" s="46">
        <v>2001</v>
      </c>
      <c r="D17" s="46" t="s">
        <v>5</v>
      </c>
      <c r="E17" s="46" t="s">
        <v>12</v>
      </c>
      <c r="F17" s="72">
        <v>26</v>
      </c>
      <c r="G17" s="72">
        <v>26</v>
      </c>
      <c r="H17" s="90">
        <v>0</v>
      </c>
      <c r="I17" s="72">
        <v>0</v>
      </c>
      <c r="J17" s="72">
        <v>26</v>
      </c>
      <c r="K17" s="46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92">
        <f t="shared" si="0"/>
        <v>78</v>
      </c>
      <c r="V17" s="92">
        <v>3</v>
      </c>
      <c r="W17" s="92">
        <v>3</v>
      </c>
    </row>
    <row r="18" spans="1:18" ht="15.75">
      <c r="A18" s="28"/>
      <c r="B18" s="37"/>
      <c r="C18" s="28"/>
      <c r="D18" s="28"/>
      <c r="E18" s="28"/>
      <c r="F18" s="35"/>
      <c r="G18" s="35"/>
      <c r="H18" s="36"/>
      <c r="I18" s="35"/>
      <c r="J18" s="36"/>
      <c r="K18" s="36"/>
      <c r="L18" s="36"/>
      <c r="M18" s="36"/>
      <c r="N18" s="36"/>
      <c r="O18" s="36"/>
      <c r="P18" s="36"/>
      <c r="Q18" s="36"/>
      <c r="R18" s="36"/>
    </row>
    <row r="19" spans="2:18" ht="12.75">
      <c r="B19" s="6" t="s">
        <v>4</v>
      </c>
      <c r="C19" s="1"/>
      <c r="E19" s="34" t="s">
        <v>10</v>
      </c>
      <c r="F19" s="1"/>
      <c r="G19" s="1"/>
      <c r="H19" s="1"/>
      <c r="I19" s="1"/>
      <c r="J19" s="1"/>
      <c r="K19" s="1"/>
      <c r="L19" s="1"/>
      <c r="M19" s="1"/>
      <c r="N19" s="14"/>
      <c r="O19" s="1"/>
      <c r="P19" s="1"/>
      <c r="Q19" s="1"/>
      <c r="R19" s="1"/>
    </row>
    <row r="20" spans="2:18" ht="12.75">
      <c r="B20" s="6"/>
      <c r="C20" s="1"/>
      <c r="F20" s="1"/>
      <c r="G20" s="1"/>
      <c r="H20" s="1"/>
      <c r="I20" s="1"/>
      <c r="J20" s="1"/>
      <c r="K20" s="1"/>
      <c r="L20" s="1"/>
      <c r="M20" s="1"/>
      <c r="N20" s="14"/>
      <c r="O20" s="1"/>
      <c r="P20" s="1"/>
      <c r="Q20" s="1"/>
      <c r="R20" s="1"/>
    </row>
    <row r="21" spans="2:18" ht="12.75">
      <c r="B21" t="s">
        <v>3</v>
      </c>
      <c r="C21" s="1"/>
      <c r="E21" s="6" t="s">
        <v>12</v>
      </c>
      <c r="F21" s="1"/>
      <c r="G21" s="1"/>
      <c r="H21" s="1"/>
      <c r="I21" s="1"/>
      <c r="J21" s="1"/>
      <c r="K21" s="1"/>
      <c r="L21" s="1"/>
      <c r="M21" s="1"/>
      <c r="N21" s="14"/>
      <c r="O21" s="1"/>
      <c r="P21" s="1"/>
      <c r="Q21" s="1"/>
      <c r="R21" s="1"/>
    </row>
  </sheetData>
  <sheetProtection/>
  <mergeCells count="7">
    <mergeCell ref="A3:W3"/>
    <mergeCell ref="F7:H7"/>
    <mergeCell ref="I7:K7"/>
    <mergeCell ref="L7:N7"/>
    <mergeCell ref="O7:Q7"/>
    <mergeCell ref="A1:W1"/>
    <mergeCell ref="A2:W2"/>
  </mergeCells>
  <printOptions/>
  <pageMargins left="0.7086614173228347" right="0.7086614173228347" top="0.53" bottom="0.7480314960629921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A1" sqref="A1:W31"/>
    </sheetView>
  </sheetViews>
  <sheetFormatPr defaultColWidth="9.00390625" defaultRowHeight="12.75"/>
  <cols>
    <col min="1" max="1" width="5.25390625" style="0" customWidth="1"/>
    <col min="2" max="2" width="17.125" style="0" customWidth="1"/>
    <col min="3" max="3" width="4.75390625" style="0" customWidth="1"/>
    <col min="4" max="4" width="5.625" style="0" customWidth="1"/>
    <col min="5" max="5" width="15.375" style="0" customWidth="1"/>
    <col min="6" max="20" width="4.75390625" style="0" customWidth="1"/>
    <col min="21" max="21" width="6.25390625" style="0" customWidth="1"/>
    <col min="22" max="23" width="5.00390625" style="0" customWidth="1"/>
  </cols>
  <sheetData>
    <row r="1" spans="1:23" ht="18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8">
      <c r="A2" s="109" t="s">
        <v>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18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19" ht="15">
      <c r="A4" s="2"/>
      <c r="B4" s="2" t="s">
        <v>0</v>
      </c>
      <c r="C4" s="2"/>
      <c r="D4" s="2"/>
      <c r="E4" s="2"/>
      <c r="F4" s="2"/>
      <c r="G4" s="2"/>
      <c r="H4" s="2"/>
      <c r="I4" s="12"/>
      <c r="J4" s="2"/>
      <c r="K4" s="12"/>
      <c r="L4" s="12"/>
      <c r="M4" s="5"/>
      <c r="N4" s="12"/>
      <c r="O4" s="2"/>
      <c r="P4" s="2"/>
      <c r="Q4" s="2"/>
      <c r="R4" s="2"/>
      <c r="S4" s="5" t="s">
        <v>30</v>
      </c>
    </row>
    <row r="5" spans="1:18" ht="15">
      <c r="A5" s="2"/>
      <c r="B5" s="10" t="s">
        <v>31</v>
      </c>
      <c r="C5" s="10"/>
      <c r="D5" s="10"/>
      <c r="E5" s="2"/>
      <c r="F5" s="10"/>
      <c r="G5" s="2"/>
      <c r="H5" s="10"/>
      <c r="I5" s="11"/>
      <c r="J5" s="5"/>
      <c r="K5" s="5"/>
      <c r="L5" s="5"/>
      <c r="M5" s="10"/>
      <c r="N5" s="2"/>
      <c r="O5" s="2"/>
      <c r="P5" s="2"/>
      <c r="Q5" s="2"/>
      <c r="R5" s="10" t="s">
        <v>52</v>
      </c>
    </row>
    <row r="6" spans="1:18" ht="15">
      <c r="A6" s="2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</row>
    <row r="7" spans="1:23" ht="12.75">
      <c r="A7" s="40" t="s">
        <v>9</v>
      </c>
      <c r="B7" s="41" t="s">
        <v>8</v>
      </c>
      <c r="C7" s="40" t="s">
        <v>1</v>
      </c>
      <c r="D7" s="40" t="s">
        <v>2</v>
      </c>
      <c r="E7" s="54" t="s">
        <v>11</v>
      </c>
      <c r="F7" s="107"/>
      <c r="G7" s="106"/>
      <c r="H7" s="106"/>
      <c r="I7" s="106"/>
      <c r="J7" s="106"/>
      <c r="K7" s="106"/>
      <c r="L7" s="106" t="s">
        <v>50</v>
      </c>
      <c r="M7" s="106"/>
      <c r="N7" s="106"/>
      <c r="O7" s="106"/>
      <c r="P7" s="106"/>
      <c r="Q7" s="106"/>
      <c r="R7" s="57"/>
      <c r="S7" s="57"/>
      <c r="T7" s="58"/>
      <c r="U7" s="56"/>
      <c r="V7" s="57" t="s">
        <v>51</v>
      </c>
      <c r="W7" s="58"/>
    </row>
    <row r="8" spans="1:23" ht="12.75">
      <c r="A8" s="42"/>
      <c r="B8" s="43" t="s">
        <v>7</v>
      </c>
      <c r="C8" s="42"/>
      <c r="D8" s="42"/>
      <c r="E8" s="42"/>
      <c r="F8" s="44">
        <v>1</v>
      </c>
      <c r="G8" s="44">
        <v>2</v>
      </c>
      <c r="H8" s="44">
        <v>3</v>
      </c>
      <c r="I8" s="44">
        <v>4</v>
      </c>
      <c r="J8" s="44">
        <v>5</v>
      </c>
      <c r="K8" s="44">
        <v>6</v>
      </c>
      <c r="L8" s="44">
        <v>7</v>
      </c>
      <c r="M8" s="44">
        <v>8</v>
      </c>
      <c r="N8" s="44">
        <v>9</v>
      </c>
      <c r="O8" s="44">
        <v>10</v>
      </c>
      <c r="P8" s="44">
        <v>11</v>
      </c>
      <c r="Q8" s="44">
        <v>12</v>
      </c>
      <c r="R8" s="47">
        <v>13</v>
      </c>
      <c r="S8" s="47">
        <v>14</v>
      </c>
      <c r="T8" s="47">
        <v>15</v>
      </c>
      <c r="U8" s="55" t="s">
        <v>42</v>
      </c>
      <c r="V8" s="55" t="s">
        <v>43</v>
      </c>
      <c r="W8" s="55" t="s">
        <v>44</v>
      </c>
    </row>
    <row r="9" spans="1:23" ht="12.75">
      <c r="A9" s="47">
        <v>1</v>
      </c>
      <c r="B9" s="38" t="s">
        <v>34</v>
      </c>
      <c r="C9" s="47">
        <v>2001</v>
      </c>
      <c r="D9" s="47" t="s">
        <v>35</v>
      </c>
      <c r="E9" s="47" t="s">
        <v>10</v>
      </c>
      <c r="F9" s="69">
        <v>26</v>
      </c>
      <c r="G9" s="69">
        <v>26</v>
      </c>
      <c r="H9" s="69">
        <v>29</v>
      </c>
      <c r="I9" s="69">
        <v>35</v>
      </c>
      <c r="J9" s="69">
        <v>26</v>
      </c>
      <c r="K9" s="69">
        <v>71</v>
      </c>
      <c r="L9" s="70">
        <v>111</v>
      </c>
      <c r="M9" s="69">
        <v>100</v>
      </c>
      <c r="N9" s="70">
        <v>111</v>
      </c>
      <c r="O9" s="69">
        <v>142</v>
      </c>
      <c r="P9" s="69">
        <v>250</v>
      </c>
      <c r="Q9" s="70">
        <v>750</v>
      </c>
      <c r="R9" s="76">
        <v>250</v>
      </c>
      <c r="S9" s="76">
        <v>166</v>
      </c>
      <c r="T9" s="76">
        <v>214</v>
      </c>
      <c r="U9" s="82">
        <f aca="true" t="shared" si="0" ref="U9:U27">F9+G9+H9+I9+J9+K9+L9+M9+N9+O9+P9+Q9+R9+S9+T9</f>
        <v>2307</v>
      </c>
      <c r="V9" s="82">
        <v>15</v>
      </c>
      <c r="W9" s="82">
        <v>15</v>
      </c>
    </row>
    <row r="10" spans="1:23" ht="12.75">
      <c r="A10" s="47">
        <v>2</v>
      </c>
      <c r="B10" s="38" t="s">
        <v>24</v>
      </c>
      <c r="C10" s="47">
        <v>2000</v>
      </c>
      <c r="D10" s="47">
        <v>3</v>
      </c>
      <c r="E10" s="47" t="s">
        <v>12</v>
      </c>
      <c r="F10" s="69">
        <v>26</v>
      </c>
      <c r="G10" s="69">
        <v>26</v>
      </c>
      <c r="H10" s="69">
        <v>29</v>
      </c>
      <c r="I10" s="69">
        <v>35</v>
      </c>
      <c r="J10" s="69">
        <v>26</v>
      </c>
      <c r="K10" s="69">
        <v>71</v>
      </c>
      <c r="L10" s="69">
        <v>111</v>
      </c>
      <c r="M10" s="69">
        <v>100</v>
      </c>
      <c r="N10" s="69">
        <v>111</v>
      </c>
      <c r="O10" s="69">
        <v>142</v>
      </c>
      <c r="P10" s="69">
        <v>250</v>
      </c>
      <c r="Q10" s="69">
        <v>750</v>
      </c>
      <c r="R10" s="69">
        <v>250</v>
      </c>
      <c r="S10" s="69">
        <v>166</v>
      </c>
      <c r="T10" s="69">
        <v>214</v>
      </c>
      <c r="U10" s="82">
        <f t="shared" si="0"/>
        <v>2307</v>
      </c>
      <c r="V10" s="82">
        <v>15</v>
      </c>
      <c r="W10" s="82">
        <v>17</v>
      </c>
    </row>
    <row r="11" spans="1:23" ht="13.5" thickBot="1">
      <c r="A11" s="77">
        <v>3</v>
      </c>
      <c r="B11" s="80" t="s">
        <v>19</v>
      </c>
      <c r="C11" s="77">
        <v>2001</v>
      </c>
      <c r="D11" s="77">
        <v>2</v>
      </c>
      <c r="E11" s="77" t="s">
        <v>10</v>
      </c>
      <c r="F11" s="78">
        <v>26</v>
      </c>
      <c r="G11" s="78">
        <v>26</v>
      </c>
      <c r="H11" s="78">
        <v>29</v>
      </c>
      <c r="I11" s="78">
        <v>35</v>
      </c>
      <c r="J11" s="78">
        <v>26</v>
      </c>
      <c r="K11" s="78">
        <v>71</v>
      </c>
      <c r="L11" s="78">
        <v>111</v>
      </c>
      <c r="M11" s="78">
        <v>100</v>
      </c>
      <c r="N11" s="78">
        <v>111</v>
      </c>
      <c r="O11" s="78">
        <v>142</v>
      </c>
      <c r="P11" s="78">
        <v>250</v>
      </c>
      <c r="Q11" s="78">
        <v>0</v>
      </c>
      <c r="R11" s="78">
        <v>250</v>
      </c>
      <c r="S11" s="78">
        <v>166</v>
      </c>
      <c r="T11" s="78">
        <v>214</v>
      </c>
      <c r="U11" s="86">
        <f t="shared" si="0"/>
        <v>1557</v>
      </c>
      <c r="V11" s="86">
        <v>14</v>
      </c>
      <c r="W11" s="86">
        <v>16</v>
      </c>
    </row>
    <row r="12" spans="1:23" ht="12.75">
      <c r="A12" s="47">
        <v>4</v>
      </c>
      <c r="B12" s="38" t="s">
        <v>37</v>
      </c>
      <c r="C12" s="47">
        <v>2000</v>
      </c>
      <c r="D12" s="47" t="s">
        <v>41</v>
      </c>
      <c r="E12" s="44" t="s">
        <v>12</v>
      </c>
      <c r="F12" s="69">
        <v>26</v>
      </c>
      <c r="G12" s="69">
        <v>26</v>
      </c>
      <c r="H12" s="69">
        <v>29</v>
      </c>
      <c r="I12" s="69">
        <v>35</v>
      </c>
      <c r="J12" s="69">
        <v>26</v>
      </c>
      <c r="K12" s="69">
        <v>71</v>
      </c>
      <c r="L12" s="69">
        <v>111</v>
      </c>
      <c r="M12" s="69">
        <v>100</v>
      </c>
      <c r="N12" s="70">
        <v>111</v>
      </c>
      <c r="O12" s="69">
        <v>142</v>
      </c>
      <c r="P12" s="70">
        <v>250</v>
      </c>
      <c r="Q12" s="70">
        <v>0</v>
      </c>
      <c r="R12" s="69">
        <v>250</v>
      </c>
      <c r="S12" s="69">
        <v>166</v>
      </c>
      <c r="T12" s="69">
        <v>214</v>
      </c>
      <c r="U12" s="87">
        <f t="shared" si="0"/>
        <v>1557</v>
      </c>
      <c r="V12" s="87">
        <v>14</v>
      </c>
      <c r="W12" s="87">
        <v>17</v>
      </c>
    </row>
    <row r="13" spans="1:23" ht="12.75">
      <c r="A13" s="47">
        <v>5</v>
      </c>
      <c r="B13" s="38" t="s">
        <v>16</v>
      </c>
      <c r="C13" s="47">
        <v>2002</v>
      </c>
      <c r="D13" s="47">
        <v>3</v>
      </c>
      <c r="E13" s="47" t="s">
        <v>15</v>
      </c>
      <c r="F13" s="69">
        <v>26</v>
      </c>
      <c r="G13" s="69">
        <v>26</v>
      </c>
      <c r="H13" s="69">
        <v>29</v>
      </c>
      <c r="I13" s="69">
        <v>35</v>
      </c>
      <c r="J13" s="69">
        <v>26</v>
      </c>
      <c r="K13" s="69">
        <v>71</v>
      </c>
      <c r="L13" s="70">
        <v>111</v>
      </c>
      <c r="M13" s="69">
        <v>100</v>
      </c>
      <c r="N13" s="69">
        <v>111</v>
      </c>
      <c r="O13" s="69">
        <v>142</v>
      </c>
      <c r="P13" s="69">
        <v>250</v>
      </c>
      <c r="Q13" s="70">
        <v>0</v>
      </c>
      <c r="R13" s="76">
        <v>250</v>
      </c>
      <c r="S13" s="69">
        <v>166</v>
      </c>
      <c r="T13" s="76">
        <v>214</v>
      </c>
      <c r="U13" s="84">
        <f t="shared" si="0"/>
        <v>1557</v>
      </c>
      <c r="V13" s="84">
        <v>14</v>
      </c>
      <c r="W13" s="84">
        <v>31</v>
      </c>
    </row>
    <row r="14" spans="1:23" ht="12.75">
      <c r="A14" s="44">
        <v>6</v>
      </c>
      <c r="B14" s="99" t="s">
        <v>13</v>
      </c>
      <c r="C14" s="44">
        <v>2003</v>
      </c>
      <c r="D14" s="44" t="s">
        <v>26</v>
      </c>
      <c r="E14" s="44" t="s">
        <v>12</v>
      </c>
      <c r="F14" s="69">
        <v>26</v>
      </c>
      <c r="G14" s="69">
        <v>26</v>
      </c>
      <c r="H14" s="69">
        <v>29</v>
      </c>
      <c r="I14" s="69">
        <v>35</v>
      </c>
      <c r="J14" s="69">
        <v>26</v>
      </c>
      <c r="K14" s="69">
        <v>71</v>
      </c>
      <c r="L14" s="69">
        <v>111</v>
      </c>
      <c r="M14" s="69">
        <v>100</v>
      </c>
      <c r="N14" s="70">
        <v>111</v>
      </c>
      <c r="O14" s="69">
        <v>142</v>
      </c>
      <c r="P14" s="69">
        <v>0</v>
      </c>
      <c r="Q14" s="70">
        <v>0</v>
      </c>
      <c r="R14" s="69">
        <v>250</v>
      </c>
      <c r="S14" s="69">
        <v>166</v>
      </c>
      <c r="T14" s="69">
        <v>214</v>
      </c>
      <c r="U14" s="87">
        <f t="shared" si="0"/>
        <v>1307</v>
      </c>
      <c r="V14" s="87">
        <v>13</v>
      </c>
      <c r="W14" s="87">
        <v>16</v>
      </c>
    </row>
    <row r="15" spans="1:23" ht="12.75">
      <c r="A15" s="47">
        <v>7</v>
      </c>
      <c r="B15" s="39" t="s">
        <v>22</v>
      </c>
      <c r="C15" s="46">
        <v>2004</v>
      </c>
      <c r="D15" s="46" t="s">
        <v>25</v>
      </c>
      <c r="E15" s="46" t="s">
        <v>12</v>
      </c>
      <c r="F15" s="72">
        <v>26</v>
      </c>
      <c r="G15" s="72">
        <v>26</v>
      </c>
      <c r="H15" s="72">
        <v>29</v>
      </c>
      <c r="I15" s="72">
        <v>35</v>
      </c>
      <c r="J15" s="72">
        <v>26</v>
      </c>
      <c r="K15" s="72">
        <v>71</v>
      </c>
      <c r="L15" s="71">
        <v>111</v>
      </c>
      <c r="M15" s="71">
        <v>100</v>
      </c>
      <c r="N15" s="71">
        <v>111</v>
      </c>
      <c r="O15" s="71">
        <v>142</v>
      </c>
      <c r="P15" s="71">
        <v>250</v>
      </c>
      <c r="Q15" s="71">
        <v>0</v>
      </c>
      <c r="R15" s="73">
        <v>0</v>
      </c>
      <c r="S15" s="73">
        <v>166</v>
      </c>
      <c r="T15" s="73">
        <v>0</v>
      </c>
      <c r="U15" s="82">
        <f t="shared" si="0"/>
        <v>1093</v>
      </c>
      <c r="V15" s="82">
        <v>12</v>
      </c>
      <c r="W15" s="82">
        <v>17</v>
      </c>
    </row>
    <row r="16" spans="1:23" ht="12.75">
      <c r="A16" s="46">
        <v>8</v>
      </c>
      <c r="B16" s="89" t="s">
        <v>47</v>
      </c>
      <c r="C16" s="46">
        <v>2000</v>
      </c>
      <c r="D16" s="46" t="s">
        <v>5</v>
      </c>
      <c r="E16" s="46" t="s">
        <v>12</v>
      </c>
      <c r="F16" s="72">
        <v>26</v>
      </c>
      <c r="G16" s="72">
        <v>26</v>
      </c>
      <c r="H16" s="90">
        <v>29</v>
      </c>
      <c r="I16" s="72">
        <v>35</v>
      </c>
      <c r="J16" s="72">
        <v>26</v>
      </c>
      <c r="K16" s="46">
        <v>71</v>
      </c>
      <c r="L16" s="72">
        <v>111</v>
      </c>
      <c r="M16" s="72">
        <v>100</v>
      </c>
      <c r="N16" s="72">
        <v>111</v>
      </c>
      <c r="O16" s="72">
        <v>0</v>
      </c>
      <c r="P16" s="72">
        <v>0</v>
      </c>
      <c r="Q16" s="72">
        <v>0</v>
      </c>
      <c r="R16" s="91">
        <v>0</v>
      </c>
      <c r="S16" s="91">
        <v>166</v>
      </c>
      <c r="T16" s="91">
        <v>0</v>
      </c>
      <c r="U16" s="92">
        <f t="shared" si="0"/>
        <v>701</v>
      </c>
      <c r="V16" s="92">
        <v>10</v>
      </c>
      <c r="W16" s="92">
        <v>38</v>
      </c>
    </row>
    <row r="17" spans="1:23" ht="12.75">
      <c r="A17" s="44">
        <v>9</v>
      </c>
      <c r="B17" s="89" t="s">
        <v>14</v>
      </c>
      <c r="C17" s="46">
        <v>2002</v>
      </c>
      <c r="D17" s="46" t="s">
        <v>26</v>
      </c>
      <c r="E17" s="46" t="s">
        <v>10</v>
      </c>
      <c r="F17" s="72">
        <v>26</v>
      </c>
      <c r="G17" s="72">
        <v>26</v>
      </c>
      <c r="H17" s="72">
        <v>29</v>
      </c>
      <c r="I17" s="72">
        <v>35</v>
      </c>
      <c r="J17" s="72">
        <v>26</v>
      </c>
      <c r="K17" s="72">
        <v>71</v>
      </c>
      <c r="L17" s="72">
        <v>111</v>
      </c>
      <c r="M17" s="72">
        <v>100</v>
      </c>
      <c r="N17" s="72">
        <v>111</v>
      </c>
      <c r="O17" s="72">
        <v>0</v>
      </c>
      <c r="P17" s="72">
        <v>0</v>
      </c>
      <c r="Q17" s="72">
        <v>0</v>
      </c>
      <c r="R17" s="91">
        <v>0</v>
      </c>
      <c r="S17" s="91">
        <v>0</v>
      </c>
      <c r="T17" s="91">
        <v>0</v>
      </c>
      <c r="U17" s="92">
        <f t="shared" si="0"/>
        <v>535</v>
      </c>
      <c r="V17" s="92">
        <v>9</v>
      </c>
      <c r="W17" s="92">
        <v>11</v>
      </c>
    </row>
    <row r="18" spans="1:23" ht="12.75">
      <c r="A18" s="47">
        <v>10</v>
      </c>
      <c r="B18" s="39" t="s">
        <v>23</v>
      </c>
      <c r="C18" s="46">
        <v>2005</v>
      </c>
      <c r="D18" s="46" t="s">
        <v>5</v>
      </c>
      <c r="E18" s="46" t="s">
        <v>12</v>
      </c>
      <c r="F18" s="72">
        <v>26</v>
      </c>
      <c r="G18" s="72">
        <v>26</v>
      </c>
      <c r="H18" s="72">
        <v>29</v>
      </c>
      <c r="I18" s="72">
        <v>35</v>
      </c>
      <c r="J18" s="72">
        <v>26</v>
      </c>
      <c r="K18" s="72">
        <v>71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3">
        <v>166</v>
      </c>
      <c r="T18" s="73">
        <v>0</v>
      </c>
      <c r="U18" s="82">
        <f t="shared" si="0"/>
        <v>379</v>
      </c>
      <c r="V18" s="82">
        <v>7</v>
      </c>
      <c r="W18" s="82">
        <v>13</v>
      </c>
    </row>
    <row r="19" spans="1:23" ht="12.75">
      <c r="A19" s="46">
        <v>11</v>
      </c>
      <c r="B19" s="39" t="s">
        <v>38</v>
      </c>
      <c r="C19" s="45"/>
      <c r="D19" s="46" t="s">
        <v>5</v>
      </c>
      <c r="E19" s="46" t="s">
        <v>10</v>
      </c>
      <c r="F19" s="72">
        <v>26</v>
      </c>
      <c r="G19" s="72">
        <v>26</v>
      </c>
      <c r="H19" s="49">
        <v>29</v>
      </c>
      <c r="I19" s="72">
        <v>0</v>
      </c>
      <c r="J19" s="72">
        <v>26</v>
      </c>
      <c r="K19" s="45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2">
        <v>214</v>
      </c>
      <c r="U19" s="85">
        <f t="shared" si="0"/>
        <v>321</v>
      </c>
      <c r="V19" s="85">
        <v>5</v>
      </c>
      <c r="W19" s="85">
        <v>7</v>
      </c>
    </row>
    <row r="20" spans="1:23" ht="12.75">
      <c r="A20" s="44">
        <v>12</v>
      </c>
      <c r="B20" s="89" t="s">
        <v>48</v>
      </c>
      <c r="C20" s="46">
        <v>2000</v>
      </c>
      <c r="D20" s="46" t="s">
        <v>5</v>
      </c>
      <c r="E20" s="46" t="s">
        <v>12</v>
      </c>
      <c r="F20" s="72">
        <v>26</v>
      </c>
      <c r="G20" s="72">
        <v>26</v>
      </c>
      <c r="H20" s="90">
        <v>29</v>
      </c>
      <c r="I20" s="72">
        <v>35</v>
      </c>
      <c r="J20" s="72">
        <v>26</v>
      </c>
      <c r="K20" s="46">
        <v>71</v>
      </c>
      <c r="L20" s="72">
        <v>0</v>
      </c>
      <c r="M20" s="72">
        <v>100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92">
        <f t="shared" si="0"/>
        <v>313</v>
      </c>
      <c r="V20" s="92">
        <v>7</v>
      </c>
      <c r="W20" s="92">
        <v>8</v>
      </c>
    </row>
    <row r="21" spans="1:23" ht="12.75">
      <c r="A21" s="47">
        <v>13</v>
      </c>
      <c r="B21" s="104" t="s">
        <v>20</v>
      </c>
      <c r="C21" s="50">
        <v>2002</v>
      </c>
      <c r="D21" s="50" t="s">
        <v>5</v>
      </c>
      <c r="E21" s="50" t="s">
        <v>12</v>
      </c>
      <c r="F21" s="88">
        <v>26</v>
      </c>
      <c r="G21" s="88">
        <v>26</v>
      </c>
      <c r="H21" s="88">
        <v>29</v>
      </c>
      <c r="I21" s="88">
        <v>35</v>
      </c>
      <c r="J21" s="88">
        <v>26</v>
      </c>
      <c r="K21" s="88">
        <v>71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105">
        <f t="shared" si="0"/>
        <v>213</v>
      </c>
      <c r="V21" s="105">
        <v>6</v>
      </c>
      <c r="W21" s="105">
        <v>6</v>
      </c>
    </row>
    <row r="22" spans="1:23" ht="12.75">
      <c r="A22" s="52">
        <v>13</v>
      </c>
      <c r="B22" s="39" t="s">
        <v>18</v>
      </c>
      <c r="C22" s="46">
        <v>2003</v>
      </c>
      <c r="D22" s="46" t="s">
        <v>6</v>
      </c>
      <c r="E22" s="46" t="s">
        <v>10</v>
      </c>
      <c r="F22" s="72">
        <v>26</v>
      </c>
      <c r="G22" s="72">
        <v>26</v>
      </c>
      <c r="H22" s="72">
        <v>29</v>
      </c>
      <c r="I22" s="72">
        <v>35</v>
      </c>
      <c r="J22" s="72">
        <v>26</v>
      </c>
      <c r="K22" s="72">
        <v>71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82">
        <f t="shared" si="0"/>
        <v>213</v>
      </c>
      <c r="V22" s="82">
        <v>6</v>
      </c>
      <c r="W22" s="82">
        <v>6</v>
      </c>
    </row>
    <row r="23" spans="1:23" ht="12.75">
      <c r="A23" s="100">
        <v>15</v>
      </c>
      <c r="B23" s="39" t="s">
        <v>45</v>
      </c>
      <c r="C23" s="46">
        <v>2003</v>
      </c>
      <c r="D23" s="46" t="s">
        <v>5</v>
      </c>
      <c r="E23" s="46" t="s">
        <v>12</v>
      </c>
      <c r="F23" s="72">
        <v>26</v>
      </c>
      <c r="G23" s="72">
        <v>26</v>
      </c>
      <c r="H23" s="72">
        <v>29</v>
      </c>
      <c r="I23" s="71">
        <v>0</v>
      </c>
      <c r="J23" s="72">
        <v>26</v>
      </c>
      <c r="K23" s="71">
        <v>71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82">
        <f t="shared" si="0"/>
        <v>178</v>
      </c>
      <c r="V23" s="82">
        <v>5</v>
      </c>
      <c r="W23" s="82">
        <v>5</v>
      </c>
    </row>
    <row r="24" spans="1:23" ht="12.75">
      <c r="A24" s="47">
        <v>16</v>
      </c>
      <c r="B24" s="93" t="s">
        <v>49</v>
      </c>
      <c r="C24" s="47">
        <v>2000</v>
      </c>
      <c r="D24" s="47" t="s">
        <v>5</v>
      </c>
      <c r="E24" s="47" t="s">
        <v>12</v>
      </c>
      <c r="F24" s="69">
        <v>26</v>
      </c>
      <c r="G24" s="69">
        <v>26</v>
      </c>
      <c r="H24" s="94">
        <v>29</v>
      </c>
      <c r="I24" s="69">
        <v>35</v>
      </c>
      <c r="J24" s="69">
        <v>26</v>
      </c>
      <c r="K24" s="47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96">
        <f t="shared" si="0"/>
        <v>142</v>
      </c>
      <c r="V24" s="96">
        <v>5</v>
      </c>
      <c r="W24" s="96">
        <v>6</v>
      </c>
    </row>
    <row r="25" spans="1:23" ht="12.75">
      <c r="A25" s="46">
        <v>17</v>
      </c>
      <c r="B25" s="39" t="s">
        <v>36</v>
      </c>
      <c r="C25" s="46">
        <v>2003</v>
      </c>
      <c r="D25" s="46" t="s">
        <v>5</v>
      </c>
      <c r="E25" s="46" t="s">
        <v>10</v>
      </c>
      <c r="F25" s="72">
        <v>26</v>
      </c>
      <c r="G25" s="72">
        <v>26</v>
      </c>
      <c r="H25" s="72">
        <v>29</v>
      </c>
      <c r="I25" s="72">
        <v>0</v>
      </c>
      <c r="J25" s="72">
        <v>26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82">
        <f t="shared" si="0"/>
        <v>107</v>
      </c>
      <c r="V25" s="82">
        <v>4</v>
      </c>
      <c r="W25" s="82">
        <v>4</v>
      </c>
    </row>
    <row r="26" spans="1:23" ht="12.75">
      <c r="A26" s="44">
        <v>18</v>
      </c>
      <c r="B26" s="93" t="s">
        <v>46</v>
      </c>
      <c r="C26" s="47">
        <v>2001</v>
      </c>
      <c r="D26" s="47" t="s">
        <v>5</v>
      </c>
      <c r="E26" s="53" t="s">
        <v>12</v>
      </c>
      <c r="F26" s="69">
        <v>26</v>
      </c>
      <c r="G26" s="69">
        <v>26</v>
      </c>
      <c r="H26" s="94">
        <v>0</v>
      </c>
      <c r="I26" s="69">
        <v>0</v>
      </c>
      <c r="J26" s="69">
        <v>26</v>
      </c>
      <c r="K26" s="47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92">
        <f t="shared" si="0"/>
        <v>78</v>
      </c>
      <c r="V26" s="92">
        <v>3</v>
      </c>
      <c r="W26" s="92">
        <v>3</v>
      </c>
    </row>
    <row r="27" spans="1:23" ht="12.75">
      <c r="A27" s="47">
        <v>18</v>
      </c>
      <c r="B27" s="39" t="s">
        <v>39</v>
      </c>
      <c r="C27" s="46">
        <v>2009</v>
      </c>
      <c r="D27" s="46" t="s">
        <v>5</v>
      </c>
      <c r="E27" s="52" t="s">
        <v>40</v>
      </c>
      <c r="F27" s="72">
        <v>26</v>
      </c>
      <c r="G27" s="72">
        <v>26</v>
      </c>
      <c r="H27" s="72">
        <v>0</v>
      </c>
      <c r="I27" s="72">
        <v>0</v>
      </c>
      <c r="J27" s="72">
        <v>26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82">
        <f t="shared" si="0"/>
        <v>78</v>
      </c>
      <c r="V27" s="82">
        <v>3</v>
      </c>
      <c r="W27" s="82">
        <v>3</v>
      </c>
    </row>
    <row r="28" spans="1:23" ht="12.75">
      <c r="A28" s="97"/>
      <c r="B28" s="101"/>
      <c r="C28" s="97"/>
      <c r="D28" s="97"/>
      <c r="E28" s="97"/>
      <c r="F28" s="98"/>
      <c r="G28" s="98"/>
      <c r="H28" s="98"/>
      <c r="I28" s="98"/>
      <c r="J28" s="98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103"/>
      <c r="W28" s="103"/>
    </row>
    <row r="29" spans="2:7" ht="12.75">
      <c r="B29" s="6" t="s">
        <v>4</v>
      </c>
      <c r="C29" s="1"/>
      <c r="E29" s="34"/>
      <c r="F29" s="34" t="s">
        <v>10</v>
      </c>
      <c r="G29" s="34"/>
    </row>
    <row r="30" spans="2:3" ht="12.75">
      <c r="B30" s="6"/>
      <c r="C30" s="1"/>
    </row>
    <row r="31" spans="2:6" ht="12.75">
      <c r="B31" t="s">
        <v>3</v>
      </c>
      <c r="C31" s="1"/>
      <c r="E31" s="6"/>
      <c r="F31" s="6" t="s">
        <v>12</v>
      </c>
    </row>
  </sheetData>
  <sheetProtection/>
  <mergeCells count="7">
    <mergeCell ref="A1:W1"/>
    <mergeCell ref="A2:W2"/>
    <mergeCell ref="A3:W3"/>
    <mergeCell ref="F7:H7"/>
    <mergeCell ref="I7:K7"/>
    <mergeCell ref="L7:N7"/>
    <mergeCell ref="O7:Q7"/>
  </mergeCells>
  <printOptions/>
  <pageMargins left="0.57" right="0.45" top="0.5" bottom="1" header="0.2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olga</cp:lastModifiedBy>
  <cp:lastPrinted>2014-01-15T05:57:44Z</cp:lastPrinted>
  <dcterms:created xsi:type="dcterms:W3CDTF">2005-10-29T10:49:08Z</dcterms:created>
  <dcterms:modified xsi:type="dcterms:W3CDTF">2015-01-05T04:44:16Z</dcterms:modified>
  <cp:category/>
  <cp:version/>
  <cp:contentType/>
  <cp:contentStatus/>
</cp:coreProperties>
</file>